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295" windowHeight="4815" activeTab="0"/>
  </bookViews>
  <sheets>
    <sheet name="individual totals_charts" sheetId="1" r:id="rId1"/>
    <sheet name="team totals" sheetId="2" r:id="rId2"/>
    <sheet name="team - candy" sheetId="3" r:id="rId3"/>
    <sheet name="color preference" sheetId="4" r:id="rId4"/>
  </sheets>
  <definedNames/>
  <calcPr fullCalcOnLoad="1"/>
</workbook>
</file>

<file path=xl/sharedStrings.xml><?xml version="1.0" encoding="utf-8"?>
<sst xmlns="http://schemas.openxmlformats.org/spreadsheetml/2006/main" count="79" uniqueCount="33">
  <si>
    <t>Purple</t>
  </si>
  <si>
    <t>red</t>
  </si>
  <si>
    <t>green</t>
  </si>
  <si>
    <t>yellow</t>
  </si>
  <si>
    <t>orange</t>
  </si>
  <si>
    <t>Sour Skittles</t>
  </si>
  <si>
    <t>Grape</t>
  </si>
  <si>
    <t>Lemon</t>
  </si>
  <si>
    <t>Orange</t>
  </si>
  <si>
    <t>Strawberry</t>
  </si>
  <si>
    <t>Lime</t>
  </si>
  <si>
    <t>Peanut M&amp;M</t>
  </si>
  <si>
    <t>Brown</t>
  </si>
  <si>
    <t>Red</t>
  </si>
  <si>
    <t>Blue</t>
  </si>
  <si>
    <t>Green</t>
  </si>
  <si>
    <t>Yellow</t>
  </si>
  <si>
    <t>Plain M&amp;M</t>
  </si>
  <si>
    <t>Regular Skittles</t>
  </si>
  <si>
    <t>MY FAVORITE CANDY</t>
  </si>
  <si>
    <t>TEAM - Regular Skittles</t>
  </si>
  <si>
    <t>For our team counts, red was the most popular color used.  We thought that red or purple</t>
  </si>
  <si>
    <t>would be the top colors because that was most members' favorite colors in the group.</t>
  </si>
  <si>
    <t>Our prediction was correct.  We were surprised to see the differences in the number of</t>
  </si>
  <si>
    <t>candy pieces in each bag.  Some bags differed by 5 or more pieces.</t>
  </si>
  <si>
    <t>CANDY PIECES TEAM COUNTS</t>
  </si>
  <si>
    <t>Four members will prepare a team chart of each type of candy and the total</t>
  </si>
  <si>
    <t>candy pieces of each.  The fifth team member will prepare a chart showing the color</t>
  </si>
  <si>
    <t>preferences for each type of candy.</t>
  </si>
  <si>
    <t>Color Preferences by Candy</t>
  </si>
  <si>
    <t>Type</t>
  </si>
  <si>
    <t>Color</t>
  </si>
  <si>
    <t>Total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</si>
</sst>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</numFmts>
  <fonts count="29">
    <font>
      <sz val="11"/>
      <color indexed="8"/>
      <name val="Calibri"/>
      <family val="2"/>
    </font>
    <font>
      <b/>
      <sz val="11"/>
      <color indexed="36"/>
      <name val="Calibri"/>
      <family val="2"/>
    </font>
    <font>
      <b/>
      <sz val="11"/>
      <color indexed="50"/>
      <name val="Calibri"/>
      <family val="2"/>
    </font>
    <font>
      <b/>
      <sz val="11"/>
      <color indexed="13"/>
      <name val="Calibri"/>
      <family val="2"/>
    </font>
    <font>
      <b/>
      <sz val="11"/>
      <color indexed="53"/>
      <name val="Calibri"/>
      <family val="2"/>
    </font>
    <font>
      <b/>
      <sz val="11"/>
      <color indexed="14"/>
      <name val="Calibri"/>
      <family val="2"/>
    </font>
    <font>
      <b/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b/>
      <sz val="10"/>
      <color indexed="8"/>
      <name val="Calibri"/>
      <family val="2"/>
    </font>
    <font>
      <b/>
      <sz val="6"/>
      <color indexed="8"/>
      <name val="Calibri"/>
      <family val="2"/>
    </font>
    <font>
      <sz val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0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2" fillId="3" borderId="0" applyNumberFormat="0" applyBorder="0" applyAlignment="0" applyProtection="0"/>
    <xf numFmtId="0" fontId="16" fillId="20" borderId="1" applyNumberFormat="0" applyAlignment="0" applyProtection="0"/>
    <xf numFmtId="0" fontId="1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4" fillId="7" borderId="1" applyNumberFormat="0" applyAlignment="0" applyProtection="0"/>
    <xf numFmtId="0" fontId="17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24" borderId="0" xfId="0" applyFill="1" applyAlignment="1">
      <alignment/>
    </xf>
    <xf numFmtId="0" fontId="0" fillId="13" borderId="0" xfId="0" applyFill="1" applyAlignment="1">
      <alignment/>
    </xf>
    <xf numFmtId="0" fontId="0" fillId="11" borderId="0" xfId="0" applyFill="1" applyAlignment="1">
      <alignment/>
    </xf>
    <xf numFmtId="0" fontId="0" fillId="25" borderId="0" xfId="0" applyFill="1" applyAlignment="1">
      <alignment/>
    </xf>
    <xf numFmtId="9" fontId="0" fillId="0" borderId="0" xfId="0" applyNumberFormat="1" applyAlignment="1">
      <alignment/>
    </xf>
    <xf numFmtId="0" fontId="21" fillId="0" borderId="0" xfId="0" applyFont="1" applyAlignment="1">
      <alignment/>
    </xf>
    <xf numFmtId="0" fontId="23" fillId="24" borderId="0" xfId="0" applyFont="1" applyFill="1" applyAlignment="1">
      <alignment/>
    </xf>
    <xf numFmtId="0" fontId="0" fillId="0" borderId="0" xfId="0" applyNumberFormat="1" applyAlignment="1">
      <alignment/>
    </xf>
    <xf numFmtId="0" fontId="2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Regular Skittles</a:t>
            </a:r>
          </a:p>
        </c:rich>
      </c:tx>
      <c:layout>
        <c:manualLayout>
          <c:xMode val="factor"/>
          <c:yMode val="factor"/>
          <c:x val="-0.003"/>
          <c:y val="-0.00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22825"/>
          <c:w val="0.736"/>
          <c:h val="0.721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604A7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E46C0A"/>
              </a:solidFill>
              <a:ln w="3175">
                <a:noFill/>
              </a:ln>
            </c:spPr>
          </c:dPt>
          <c:dLbls>
            <c:numFmt formatCode="General" sourceLinked="1"/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'individual totals_charts'!$A$4:$A$8</c:f>
              <c:strCache/>
            </c:strRef>
          </c:cat>
          <c:val>
            <c:numRef>
              <c:f>'individual totals_charts'!$C$4:$C$8</c:f>
              <c:numCache/>
            </c:numRef>
          </c:val>
        </c:ser>
        <c:axId val="38442480"/>
        <c:axId val="10438001"/>
      </c:barChart>
      <c:catAx>
        <c:axId val="384424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438001"/>
        <c:crosses val="autoZero"/>
        <c:auto val="1"/>
        <c:lblOffset val="100"/>
        <c:tickLblSkip val="1"/>
        <c:noMultiLvlLbl val="0"/>
      </c:catAx>
      <c:valAx>
        <c:axId val="1043800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44248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95"/>
          <c:y val="0.32"/>
          <c:w val="0.176"/>
          <c:h val="0.68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Sour Skittles</a:t>
            </a:r>
          </a:p>
        </c:rich>
      </c:tx>
      <c:layout>
        <c:manualLayout>
          <c:xMode val="factor"/>
          <c:yMode val="factor"/>
          <c:x val="-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25"/>
          <c:y val="0.232"/>
          <c:w val="0.867"/>
          <c:h val="0.553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Pt>
            <c:idx val="0"/>
            <c:spPr>
              <a:solidFill>
                <a:srgbClr val="7030A0"/>
              </a:solidFill>
              <a:ln w="3175">
                <a:noFill/>
              </a:ln>
            </c:spPr>
            <c:marker>
              <c:size val="7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1"/>
            <c:spPr>
              <a:solidFill>
                <a:srgbClr val="92D050"/>
              </a:solidFill>
              <a:ln w="3175">
                <a:noFill/>
              </a:ln>
            </c:spPr>
            <c:marker>
              <c:size val="7"/>
              <c:spPr>
                <a:solidFill>
                  <a:srgbClr val="99CC00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2"/>
            <c:spPr>
              <a:ln w="3175">
                <a:noFill/>
              </a:ln>
            </c:spPr>
            <c:marker>
              <c:size val="7"/>
              <c:spPr>
                <a:solidFill>
                  <a:srgbClr val="FFFF00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3"/>
            <c:spPr>
              <a:solidFill>
                <a:srgbClr val="FFC000"/>
              </a:solidFill>
              <a:ln w="3175">
                <a:noFill/>
              </a:ln>
            </c:spPr>
            <c:marker>
              <c:size val="7"/>
              <c:spPr>
                <a:solidFill>
                  <a:srgbClr val="FFCC00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4"/>
            <c:spPr>
              <a:solidFill>
                <a:srgbClr val="FF3399"/>
              </a:solidFill>
              <a:ln w="3175">
                <a:noFill/>
              </a:ln>
            </c:spPr>
            <c:marker>
              <c:size val="7"/>
              <c:spPr>
                <a:solidFill>
                  <a:srgbClr val="FF8080"/>
                </a:solidFill>
                <a:ln>
                  <a:solidFill>
                    <a:srgbClr val="666699"/>
                  </a:solidFill>
                </a:ln>
              </c:spPr>
            </c:marker>
          </c:dPt>
          <c:dLbls>
            <c:numFmt formatCode="General" sourceLinked="1"/>
            <c:dLblPos val="b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strRef>
              <c:f>'individual totals_charts'!$A$14:$A$18</c:f>
              <c:strCache/>
            </c:strRef>
          </c:xVal>
          <c:yVal>
            <c:numRef>
              <c:f>'individual totals_charts'!$C$14:$C$18</c:f>
              <c:numCache/>
            </c:numRef>
          </c:yVal>
          <c:smooth val="0"/>
        </c:ser>
        <c:axId val="26833146"/>
        <c:axId val="40171723"/>
      </c:scatterChart>
      <c:valAx>
        <c:axId val="268331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Pieces of Skittles</a:t>
                </a:r>
              </a:p>
            </c:rich>
          </c:tx>
          <c:layout>
            <c:manualLayout>
              <c:xMode val="factor"/>
              <c:yMode val="factor"/>
              <c:x val="0"/>
              <c:y val="0.00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171723"/>
        <c:crosses val="autoZero"/>
        <c:crossBetween val="midCat"/>
        <c:dispUnits/>
      </c:valAx>
      <c:valAx>
        <c:axId val="40171723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Percentage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9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833146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Peanut M &amp; Ms</a:t>
            </a:r>
          </a:p>
        </c:rich>
      </c:tx>
      <c:layout>
        <c:manualLayout>
          <c:xMode val="factor"/>
          <c:yMode val="factor"/>
          <c:x val="-0.006"/>
          <c:y val="-0.00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275"/>
          <c:y val="0.32525"/>
          <c:w val="0.3205"/>
          <c:h val="0.565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6633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33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0066FF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E46C0A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'individual totals_charts'!$A$22:$A$27</c:f>
              <c:strCache/>
            </c:strRef>
          </c:cat>
          <c:val>
            <c:numRef>
              <c:f>'individual totals_charts'!$C$22:$C$27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575"/>
          <c:y val="0.27425"/>
          <c:w val="0.192"/>
          <c:h val="0.639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Plain M &amp; Ms</a:t>
            </a:r>
          </a:p>
        </c:rich>
      </c:tx>
      <c:layout>
        <c:manualLayout>
          <c:xMode val="factor"/>
          <c:yMode val="factor"/>
          <c:x val="0"/>
          <c:y val="-0.00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1"/>
          <c:y val="0.23875"/>
          <c:w val="0.62525"/>
          <c:h val="0.579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663300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FF3300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0066FF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E46C0A"/>
              </a:solidFill>
              <a:ln w="3175">
                <a:noFill/>
              </a:ln>
            </c:spPr>
          </c:dPt>
          <c:cat>
            <c:strRef>
              <c:f>'individual totals_charts'!$A$32:$A$37</c:f>
              <c:strCache/>
            </c:strRef>
          </c:cat>
          <c:val>
            <c:numRef>
              <c:f>'individual totals_charts'!$C$32:$C$37</c:f>
              <c:numCache/>
            </c:numRef>
          </c:val>
        </c:ser>
        <c:axId val="26001188"/>
        <c:axId val="32684101"/>
      </c:barChart>
      <c:catAx>
        <c:axId val="260011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Color Percentage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684101"/>
        <c:crosses val="autoZero"/>
        <c:auto val="1"/>
        <c:lblOffset val="100"/>
        <c:tickLblSkip val="2"/>
        <c:noMultiLvlLbl val="0"/>
      </c:catAx>
      <c:valAx>
        <c:axId val="326841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M &amp; M Pieces</a:t>
                </a:r>
              </a:p>
            </c:rich>
          </c:tx>
          <c:layout>
            <c:manualLayout>
              <c:xMode val="factor"/>
              <c:yMode val="factor"/>
              <c:x val="0"/>
              <c:y val="0.00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00118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81"/>
          <c:y val="0.24875"/>
          <c:w val="0.2"/>
          <c:h val="0.6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Regular Skittles - Team Count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245"/>
          <c:y val="0.238"/>
          <c:w val="0.39575"/>
          <c:h val="0.668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C0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7030A0"/>
              </a:solidFill>
              <a:ln w="3175"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'team - candy'!$A$2:$A$6</c:f>
              <c:strCache/>
            </c:strRef>
          </c:cat>
          <c:val>
            <c:numRef>
              <c:f>'team - candy'!$G$2:$G$6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775"/>
          <c:y val="0.35125"/>
          <c:w val="0.13375"/>
          <c:h val="0.426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Color Preferences by Candy</a:t>
            </a:r>
          </a:p>
        </c:rich>
      </c:tx>
      <c:layout>
        <c:manualLayout>
          <c:xMode val="factor"/>
          <c:yMode val="factor"/>
          <c:x val="-0.002"/>
          <c:y val="-0.0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75"/>
          <c:y val="0.133"/>
          <c:w val="0.95775"/>
          <c:h val="0.80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'color preference'!$C$3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7030A0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cat>
            <c:multiLvlStrRef>
              <c:f>'color preference'!$A$4:$B$7</c:f>
              <c:multiLvlStrCache/>
            </c:multiLvlStrRef>
          </c:cat>
          <c:val>
            <c:numRef>
              <c:f>'color preference'!$C$4:$C$7</c:f>
              <c:numCache/>
            </c:numRef>
          </c:val>
        </c:ser>
        <c:axId val="25721454"/>
        <c:axId val="30166495"/>
      </c:barChart>
      <c:catAx>
        <c:axId val="257214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166495"/>
        <c:crosses val="autoZero"/>
        <c:auto val="1"/>
        <c:lblOffset val="100"/>
        <c:tickLblSkip val="1"/>
        <c:noMultiLvlLbl val="0"/>
      </c:catAx>
      <c:valAx>
        <c:axId val="3016649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72145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133350</xdr:colOff>
      <xdr:row>0</xdr:row>
      <xdr:rowOff>47625</xdr:rowOff>
    </xdr:from>
    <xdr:to>
      <xdr:col>8</xdr:col>
      <xdr:colOff>419100</xdr:colOff>
      <xdr:row>9</xdr:row>
      <xdr:rowOff>85725</xdr:rowOff>
    </xdr:to>
    <xdr:graphicFrame>
      <xdr:nvGraphicFramePr>
        <xdr:cNvPr id="1" name="Chart 5"/>
        <xdr:cNvGraphicFramePr/>
      </xdr:nvGraphicFramePr>
      <xdr:xfrm>
        <a:off x="2190750" y="47625"/>
        <a:ext cx="3333750" cy="1752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161925</xdr:colOff>
      <xdr:row>9</xdr:row>
      <xdr:rowOff>180975</xdr:rowOff>
    </xdr:from>
    <xdr:to>
      <xdr:col>8</xdr:col>
      <xdr:colOff>266700</xdr:colOff>
      <xdr:row>19</xdr:row>
      <xdr:rowOff>0</xdr:rowOff>
    </xdr:to>
    <xdr:graphicFrame>
      <xdr:nvGraphicFramePr>
        <xdr:cNvPr id="2" name="Chart 6"/>
        <xdr:cNvGraphicFramePr/>
      </xdr:nvGraphicFramePr>
      <xdr:xfrm>
        <a:off x="2219325" y="1895475"/>
        <a:ext cx="3152775" cy="1724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133350</xdr:colOff>
      <xdr:row>19</xdr:row>
      <xdr:rowOff>95250</xdr:rowOff>
    </xdr:from>
    <xdr:to>
      <xdr:col>8</xdr:col>
      <xdr:colOff>295275</xdr:colOff>
      <xdr:row>29</xdr:row>
      <xdr:rowOff>47625</xdr:rowOff>
    </xdr:to>
    <xdr:graphicFrame>
      <xdr:nvGraphicFramePr>
        <xdr:cNvPr id="3" name="Chart 8"/>
        <xdr:cNvGraphicFramePr/>
      </xdr:nvGraphicFramePr>
      <xdr:xfrm>
        <a:off x="2190750" y="3714750"/>
        <a:ext cx="3209925" cy="1857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209550</xdr:colOff>
      <xdr:row>30</xdr:row>
      <xdr:rowOff>0</xdr:rowOff>
    </xdr:from>
    <xdr:to>
      <xdr:col>8</xdr:col>
      <xdr:colOff>247650</xdr:colOff>
      <xdr:row>40</xdr:row>
      <xdr:rowOff>171450</xdr:rowOff>
    </xdr:to>
    <xdr:graphicFrame>
      <xdr:nvGraphicFramePr>
        <xdr:cNvPr id="4" name="Chart 9"/>
        <xdr:cNvGraphicFramePr/>
      </xdr:nvGraphicFramePr>
      <xdr:xfrm>
        <a:off x="2266950" y="5715000"/>
        <a:ext cx="3086100" cy="20764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7</xdr:row>
      <xdr:rowOff>19050</xdr:rowOff>
    </xdr:from>
    <xdr:to>
      <xdr:col>7</xdr:col>
      <xdr:colOff>361950</xdr:colOff>
      <xdr:row>21</xdr:row>
      <xdr:rowOff>95250</xdr:rowOff>
    </xdr:to>
    <xdr:graphicFrame>
      <xdr:nvGraphicFramePr>
        <xdr:cNvPr id="1" name="Chart 2"/>
        <xdr:cNvGraphicFramePr/>
      </xdr:nvGraphicFramePr>
      <xdr:xfrm>
        <a:off x="57150" y="135255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8</xdr:row>
      <xdr:rowOff>28575</xdr:rowOff>
    </xdr:from>
    <xdr:to>
      <xdr:col>6</xdr:col>
      <xdr:colOff>561975</xdr:colOff>
      <xdr:row>23</xdr:row>
      <xdr:rowOff>114300</xdr:rowOff>
    </xdr:to>
    <xdr:graphicFrame>
      <xdr:nvGraphicFramePr>
        <xdr:cNvPr id="1" name="Chart 1"/>
        <xdr:cNvGraphicFramePr/>
      </xdr:nvGraphicFramePr>
      <xdr:xfrm>
        <a:off x="57150" y="1552575"/>
        <a:ext cx="47148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8"/>
  <sheetViews>
    <sheetView tabSelected="1" zoomScalePageLayoutView="0" workbookViewId="0" topLeftCell="A1">
      <selection activeCell="J42" sqref="J42"/>
    </sheetView>
  </sheetViews>
  <sheetFormatPr defaultColWidth="9.140625" defaultRowHeight="15"/>
  <cols>
    <col min="1" max="1" width="12.57421875" style="0" customWidth="1"/>
  </cols>
  <sheetData>
    <row r="1" ht="15">
      <c r="A1" t="s">
        <v>19</v>
      </c>
    </row>
    <row r="3" ht="15">
      <c r="A3" s="12" t="s">
        <v>18</v>
      </c>
    </row>
    <row r="4" spans="1:3" ht="15">
      <c r="A4" t="s">
        <v>0</v>
      </c>
      <c r="B4">
        <v>3</v>
      </c>
      <c r="C4" s="11">
        <f aca="true" t="shared" si="0" ref="C4:C9">B4/$B$9</f>
        <v>0.21428571428571427</v>
      </c>
    </row>
    <row r="5" spans="1:3" ht="15">
      <c r="A5" t="s">
        <v>1</v>
      </c>
      <c r="B5">
        <v>4</v>
      </c>
      <c r="C5" s="11">
        <f t="shared" si="0"/>
        <v>0.2857142857142857</v>
      </c>
    </row>
    <row r="6" spans="1:3" ht="15">
      <c r="A6" t="s">
        <v>2</v>
      </c>
      <c r="B6">
        <v>2</v>
      </c>
      <c r="C6" s="11">
        <f t="shared" si="0"/>
        <v>0.14285714285714285</v>
      </c>
    </row>
    <row r="7" spans="1:3" ht="15">
      <c r="A7" t="s">
        <v>3</v>
      </c>
      <c r="B7">
        <v>1</v>
      </c>
      <c r="C7" s="11">
        <f t="shared" si="0"/>
        <v>0.07142857142857142</v>
      </c>
    </row>
    <row r="8" spans="1:3" ht="15">
      <c r="A8" t="s">
        <v>4</v>
      </c>
      <c r="B8">
        <v>4</v>
      </c>
      <c r="C8" s="11">
        <f t="shared" si="0"/>
        <v>0.2857142857142857</v>
      </c>
    </row>
    <row r="9" spans="2:3" ht="15">
      <c r="B9">
        <f>SUM(B4:B8)</f>
        <v>14</v>
      </c>
      <c r="C9" s="11">
        <f t="shared" si="0"/>
        <v>1</v>
      </c>
    </row>
    <row r="13" ht="15">
      <c r="A13" s="12" t="s">
        <v>5</v>
      </c>
    </row>
    <row r="14" spans="1:3" ht="15">
      <c r="A14" s="1" t="s">
        <v>6</v>
      </c>
      <c r="B14" s="1">
        <v>3</v>
      </c>
      <c r="C14" s="11">
        <f aca="true" t="shared" si="1" ref="C14:C19">B14/$B$19</f>
        <v>0.23076923076923078</v>
      </c>
    </row>
    <row r="15" spans="1:3" ht="15">
      <c r="A15" s="2" t="s">
        <v>10</v>
      </c>
      <c r="B15" s="2">
        <v>3</v>
      </c>
      <c r="C15" s="11">
        <f t="shared" si="1"/>
        <v>0.23076923076923078</v>
      </c>
    </row>
    <row r="16" spans="1:3" ht="15">
      <c r="A16" s="3" t="s">
        <v>7</v>
      </c>
      <c r="B16" s="3">
        <v>1</v>
      </c>
      <c r="C16" s="11">
        <f t="shared" si="1"/>
        <v>0.07692307692307693</v>
      </c>
    </row>
    <row r="17" spans="1:3" ht="15">
      <c r="A17" s="4" t="s">
        <v>8</v>
      </c>
      <c r="B17" s="4">
        <v>5</v>
      </c>
      <c r="C17" s="11">
        <f t="shared" si="1"/>
        <v>0.38461538461538464</v>
      </c>
    </row>
    <row r="18" spans="1:3" ht="15">
      <c r="A18" s="5" t="s">
        <v>9</v>
      </c>
      <c r="B18" s="5">
        <v>1</v>
      </c>
      <c r="C18" s="11">
        <f t="shared" si="1"/>
        <v>0.07692307692307693</v>
      </c>
    </row>
    <row r="19" spans="2:3" ht="15">
      <c r="B19">
        <f>SUM(B14:B18)</f>
        <v>13</v>
      </c>
      <c r="C19" s="11">
        <f t="shared" si="1"/>
        <v>1</v>
      </c>
    </row>
    <row r="21" ht="15">
      <c r="A21" s="12" t="s">
        <v>11</v>
      </c>
    </row>
    <row r="22" spans="1:3" ht="15">
      <c r="A22" t="s">
        <v>12</v>
      </c>
      <c r="B22">
        <v>2</v>
      </c>
      <c r="C22" s="11">
        <f aca="true" t="shared" si="2" ref="C22:C28">B22/$B$28</f>
        <v>0.14285714285714285</v>
      </c>
    </row>
    <row r="23" spans="1:3" ht="15">
      <c r="A23" t="s">
        <v>13</v>
      </c>
      <c r="B23">
        <v>1</v>
      </c>
      <c r="C23" s="11">
        <f t="shared" si="2"/>
        <v>0.07142857142857142</v>
      </c>
    </row>
    <row r="24" spans="1:3" ht="15">
      <c r="A24" t="s">
        <v>14</v>
      </c>
      <c r="B24">
        <v>2</v>
      </c>
      <c r="C24" s="11">
        <f t="shared" si="2"/>
        <v>0.14285714285714285</v>
      </c>
    </row>
    <row r="25" spans="1:3" ht="15">
      <c r="A25" t="s">
        <v>15</v>
      </c>
      <c r="B25">
        <v>1</v>
      </c>
      <c r="C25" s="11">
        <f t="shared" si="2"/>
        <v>0.07142857142857142</v>
      </c>
    </row>
    <row r="26" spans="1:3" ht="15">
      <c r="A26" t="s">
        <v>16</v>
      </c>
      <c r="B26">
        <v>1</v>
      </c>
      <c r="C26" s="11">
        <f t="shared" si="2"/>
        <v>0.07142857142857142</v>
      </c>
    </row>
    <row r="27" spans="1:3" ht="15">
      <c r="A27" t="s">
        <v>8</v>
      </c>
      <c r="B27">
        <v>7</v>
      </c>
      <c r="C27" s="11">
        <f t="shared" si="2"/>
        <v>0.5</v>
      </c>
    </row>
    <row r="28" spans="2:3" ht="15">
      <c r="B28">
        <f>SUM(B22:B27)</f>
        <v>14</v>
      </c>
      <c r="C28" s="11">
        <f t="shared" si="2"/>
        <v>1</v>
      </c>
    </row>
    <row r="31" ht="15">
      <c r="A31" s="12" t="s">
        <v>17</v>
      </c>
    </row>
    <row r="32" spans="1:3" ht="15">
      <c r="A32" t="s">
        <v>12</v>
      </c>
      <c r="B32">
        <v>4</v>
      </c>
      <c r="C32" s="11">
        <f>B32/$B$38</f>
        <v>0.2222222222222222</v>
      </c>
    </row>
    <row r="33" spans="1:3" ht="15">
      <c r="A33" t="s">
        <v>13</v>
      </c>
      <c r="B33">
        <v>3</v>
      </c>
      <c r="C33" s="11">
        <f aca="true" t="shared" si="3" ref="C33:C38">B33/$B$38</f>
        <v>0.16666666666666666</v>
      </c>
    </row>
    <row r="34" spans="1:3" ht="15">
      <c r="A34" t="s">
        <v>14</v>
      </c>
      <c r="B34">
        <v>5</v>
      </c>
      <c r="C34" s="11">
        <f t="shared" si="3"/>
        <v>0.2777777777777778</v>
      </c>
    </row>
    <row r="35" spans="1:3" ht="15">
      <c r="A35" t="s">
        <v>15</v>
      </c>
      <c r="B35">
        <v>0</v>
      </c>
      <c r="C35" s="11">
        <f t="shared" si="3"/>
        <v>0</v>
      </c>
    </row>
    <row r="36" spans="1:3" ht="15">
      <c r="A36" t="s">
        <v>16</v>
      </c>
      <c r="B36">
        <v>3</v>
      </c>
      <c r="C36" s="11">
        <f t="shared" si="3"/>
        <v>0.16666666666666666</v>
      </c>
    </row>
    <row r="37" spans="1:3" ht="15">
      <c r="A37" t="s">
        <v>8</v>
      </c>
      <c r="B37">
        <v>3</v>
      </c>
      <c r="C37" s="11">
        <f t="shared" si="3"/>
        <v>0.16666666666666666</v>
      </c>
    </row>
    <row r="38" spans="2:3" ht="15">
      <c r="B38">
        <v>18</v>
      </c>
      <c r="C38" s="11">
        <f t="shared" si="3"/>
        <v>1</v>
      </c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1">
      <selection activeCell="A36" sqref="A36"/>
    </sheetView>
  </sheetViews>
  <sheetFormatPr defaultColWidth="9.140625" defaultRowHeight="15"/>
  <sheetData>
    <row r="1" spans="1:7" ht="15">
      <c r="A1" s="15" t="s">
        <v>25</v>
      </c>
      <c r="B1" s="15"/>
      <c r="C1" s="15"/>
      <c r="D1" s="15"/>
      <c r="E1" s="15"/>
      <c r="F1" s="15"/>
      <c r="G1" s="15"/>
    </row>
    <row r="3" spans="1:2" ht="15.75">
      <c r="A3" s="6" t="s">
        <v>18</v>
      </c>
      <c r="B3" s="6"/>
    </row>
    <row r="4" spans="1:7" ht="15">
      <c r="A4" s="7" t="s">
        <v>13</v>
      </c>
      <c r="B4" s="7">
        <v>17</v>
      </c>
      <c r="C4" s="7">
        <v>13</v>
      </c>
      <c r="D4" s="7">
        <v>19</v>
      </c>
      <c r="E4" s="7">
        <v>13</v>
      </c>
      <c r="F4" s="7">
        <v>16</v>
      </c>
      <c r="G4" s="7">
        <f>SUM(B4:F4)</f>
        <v>78</v>
      </c>
    </row>
    <row r="5" spans="1:7" ht="15">
      <c r="A5" t="s">
        <v>8</v>
      </c>
      <c r="B5">
        <v>13</v>
      </c>
      <c r="C5">
        <v>14</v>
      </c>
      <c r="D5">
        <v>5</v>
      </c>
      <c r="E5">
        <v>11</v>
      </c>
      <c r="F5">
        <v>11</v>
      </c>
      <c r="G5">
        <f>SUM(B5:F5)</f>
        <v>54</v>
      </c>
    </row>
    <row r="6" spans="1:7" ht="15">
      <c r="A6" t="s">
        <v>0</v>
      </c>
      <c r="B6">
        <v>12</v>
      </c>
      <c r="C6">
        <v>13</v>
      </c>
      <c r="D6">
        <v>10</v>
      </c>
      <c r="E6">
        <v>11</v>
      </c>
      <c r="F6">
        <v>14</v>
      </c>
      <c r="G6">
        <f>SUM(B6:F6)</f>
        <v>60</v>
      </c>
    </row>
    <row r="7" spans="1:7" ht="15">
      <c r="A7" t="s">
        <v>15</v>
      </c>
      <c r="B7">
        <v>13</v>
      </c>
      <c r="C7">
        <v>11</v>
      </c>
      <c r="D7">
        <v>7</v>
      </c>
      <c r="E7">
        <v>9</v>
      </c>
      <c r="F7">
        <v>18</v>
      </c>
      <c r="G7">
        <f>SUM(B7:F7)</f>
        <v>58</v>
      </c>
    </row>
    <row r="8" spans="1:7" ht="15">
      <c r="A8" t="s">
        <v>16</v>
      </c>
      <c r="B8">
        <v>8</v>
      </c>
      <c r="C8">
        <v>8</v>
      </c>
      <c r="D8">
        <v>14</v>
      </c>
      <c r="E8">
        <v>6</v>
      </c>
      <c r="F8">
        <v>6</v>
      </c>
      <c r="G8">
        <f>SUM(B8:F8)</f>
        <v>42</v>
      </c>
    </row>
    <row r="10" spans="1:2" ht="15.75">
      <c r="A10" s="6" t="s">
        <v>5</v>
      </c>
      <c r="B10" s="6"/>
    </row>
    <row r="11" spans="1:7" ht="15">
      <c r="A11" s="8" t="s">
        <v>6</v>
      </c>
      <c r="B11" s="8">
        <v>15</v>
      </c>
      <c r="C11" s="8">
        <v>17</v>
      </c>
      <c r="D11" s="8">
        <v>11</v>
      </c>
      <c r="E11" s="8">
        <v>10</v>
      </c>
      <c r="F11" s="8">
        <v>9</v>
      </c>
      <c r="G11" s="8">
        <f>SUM(B11:F11)</f>
        <v>62</v>
      </c>
    </row>
    <row r="12" spans="1:7" ht="15">
      <c r="A12" t="s">
        <v>8</v>
      </c>
      <c r="B12">
        <v>10</v>
      </c>
      <c r="C12">
        <v>8</v>
      </c>
      <c r="D12">
        <v>14</v>
      </c>
      <c r="E12">
        <v>13</v>
      </c>
      <c r="F12">
        <v>8</v>
      </c>
      <c r="G12">
        <f>SUM(B12:F12)</f>
        <v>53</v>
      </c>
    </row>
    <row r="13" spans="1:7" ht="15">
      <c r="A13" t="s">
        <v>7</v>
      </c>
      <c r="B13">
        <v>10</v>
      </c>
      <c r="C13">
        <v>11</v>
      </c>
      <c r="D13">
        <v>14</v>
      </c>
      <c r="E13">
        <v>6</v>
      </c>
      <c r="F13">
        <v>8</v>
      </c>
      <c r="G13">
        <f>SUM(B13:F13)</f>
        <v>49</v>
      </c>
    </row>
    <row r="14" spans="1:7" ht="15">
      <c r="A14" t="s">
        <v>10</v>
      </c>
      <c r="B14">
        <v>7</v>
      </c>
      <c r="C14">
        <v>10</v>
      </c>
      <c r="D14">
        <v>10</v>
      </c>
      <c r="E14">
        <v>5</v>
      </c>
      <c r="F14">
        <v>14</v>
      </c>
      <c r="G14">
        <f>SUM(B14:F14)</f>
        <v>46</v>
      </c>
    </row>
    <row r="15" spans="1:7" ht="15">
      <c r="A15" t="s">
        <v>9</v>
      </c>
      <c r="B15">
        <v>9</v>
      </c>
      <c r="C15">
        <v>11</v>
      </c>
      <c r="D15">
        <v>9</v>
      </c>
      <c r="E15">
        <v>6</v>
      </c>
      <c r="F15">
        <v>5</v>
      </c>
      <c r="G15">
        <f>SUM(B15:F15)</f>
        <v>40</v>
      </c>
    </row>
    <row r="17" spans="1:2" ht="15.75">
      <c r="A17" s="6" t="s">
        <v>11</v>
      </c>
      <c r="B17" s="6"/>
    </row>
    <row r="18" spans="1:7" ht="15">
      <c r="A18" t="s">
        <v>12</v>
      </c>
      <c r="B18">
        <v>4</v>
      </c>
      <c r="C18">
        <v>6</v>
      </c>
      <c r="D18">
        <v>4</v>
      </c>
      <c r="E18">
        <v>5</v>
      </c>
      <c r="F18">
        <v>1</v>
      </c>
      <c r="G18">
        <f aca="true" t="shared" si="0" ref="G18:G23">SUM(B18:F18)</f>
        <v>20</v>
      </c>
    </row>
    <row r="19" spans="1:7" ht="15">
      <c r="A19" t="s">
        <v>13</v>
      </c>
      <c r="B19">
        <v>4</v>
      </c>
      <c r="C19">
        <v>8</v>
      </c>
      <c r="D19">
        <v>7</v>
      </c>
      <c r="E19">
        <v>3</v>
      </c>
      <c r="F19">
        <v>4</v>
      </c>
      <c r="G19">
        <f t="shared" si="0"/>
        <v>26</v>
      </c>
    </row>
    <row r="20" spans="1:7" ht="15">
      <c r="A20" s="9" t="s">
        <v>8</v>
      </c>
      <c r="B20" s="9">
        <v>10</v>
      </c>
      <c r="C20" s="9">
        <v>6</v>
      </c>
      <c r="D20" s="9">
        <v>5</v>
      </c>
      <c r="E20" s="9">
        <v>7</v>
      </c>
      <c r="F20" s="9">
        <v>7</v>
      </c>
      <c r="G20" s="9">
        <f t="shared" si="0"/>
        <v>35</v>
      </c>
    </row>
    <row r="21" spans="1:7" ht="15">
      <c r="A21" t="s">
        <v>16</v>
      </c>
      <c r="B21">
        <v>8</v>
      </c>
      <c r="C21">
        <v>9</v>
      </c>
      <c r="D21">
        <v>6</v>
      </c>
      <c r="E21">
        <v>2</v>
      </c>
      <c r="F21">
        <v>7</v>
      </c>
      <c r="G21">
        <f t="shared" si="0"/>
        <v>32</v>
      </c>
    </row>
    <row r="22" spans="1:7" ht="15">
      <c r="A22" t="s">
        <v>15</v>
      </c>
      <c r="B22">
        <v>2</v>
      </c>
      <c r="C22">
        <v>2</v>
      </c>
      <c r="D22">
        <v>4</v>
      </c>
      <c r="E22">
        <v>4</v>
      </c>
      <c r="F22">
        <v>5</v>
      </c>
      <c r="G22">
        <f t="shared" si="0"/>
        <v>17</v>
      </c>
    </row>
    <row r="23" spans="1:7" ht="15">
      <c r="A23" t="s">
        <v>14</v>
      </c>
      <c r="B23">
        <v>1</v>
      </c>
      <c r="C23">
        <v>11</v>
      </c>
      <c r="D23">
        <v>4</v>
      </c>
      <c r="E23">
        <v>4</v>
      </c>
      <c r="F23">
        <v>6</v>
      </c>
      <c r="G23">
        <f t="shared" si="0"/>
        <v>26</v>
      </c>
    </row>
    <row r="25" spans="1:2" ht="15.75">
      <c r="A25" s="6" t="s">
        <v>17</v>
      </c>
      <c r="B25" s="6"/>
    </row>
    <row r="26" spans="1:7" ht="15">
      <c r="A26" t="s">
        <v>12</v>
      </c>
      <c r="B26">
        <v>10</v>
      </c>
      <c r="C26">
        <v>4</v>
      </c>
      <c r="D26">
        <v>4</v>
      </c>
      <c r="E26">
        <v>7</v>
      </c>
      <c r="F26">
        <v>10</v>
      </c>
      <c r="G26">
        <f aca="true" t="shared" si="1" ref="G26:G31">SUM(B26:F26)</f>
        <v>35</v>
      </c>
    </row>
    <row r="27" spans="1:7" ht="15">
      <c r="A27" t="s">
        <v>14</v>
      </c>
      <c r="B27">
        <v>12</v>
      </c>
      <c r="C27">
        <v>18</v>
      </c>
      <c r="D27">
        <v>14</v>
      </c>
      <c r="E27">
        <v>9</v>
      </c>
      <c r="F27">
        <v>11</v>
      </c>
      <c r="G27">
        <f t="shared" si="1"/>
        <v>64</v>
      </c>
    </row>
    <row r="28" spans="1:7" ht="15">
      <c r="A28" t="s">
        <v>13</v>
      </c>
      <c r="B28">
        <v>10</v>
      </c>
      <c r="C28">
        <v>12</v>
      </c>
      <c r="D28">
        <v>6</v>
      </c>
      <c r="E28">
        <v>8</v>
      </c>
      <c r="F28">
        <v>11</v>
      </c>
      <c r="G28">
        <f t="shared" si="1"/>
        <v>47</v>
      </c>
    </row>
    <row r="29" spans="1:7" ht="15">
      <c r="A29" t="s">
        <v>16</v>
      </c>
      <c r="B29">
        <v>6</v>
      </c>
      <c r="C29">
        <v>11</v>
      </c>
      <c r="D29">
        <v>7</v>
      </c>
      <c r="E29">
        <v>13</v>
      </c>
      <c r="F29">
        <v>6</v>
      </c>
      <c r="G29">
        <f t="shared" si="1"/>
        <v>43</v>
      </c>
    </row>
    <row r="30" spans="1:7" ht="15">
      <c r="A30" t="s">
        <v>8</v>
      </c>
      <c r="B30">
        <v>11</v>
      </c>
      <c r="C30">
        <v>14</v>
      </c>
      <c r="D30">
        <v>8</v>
      </c>
      <c r="E30">
        <v>7</v>
      </c>
      <c r="F30">
        <v>15</v>
      </c>
      <c r="G30">
        <f t="shared" si="1"/>
        <v>55</v>
      </c>
    </row>
    <row r="31" spans="1:7" ht="15">
      <c r="A31" s="10" t="s">
        <v>15</v>
      </c>
      <c r="B31" s="10">
        <v>16</v>
      </c>
      <c r="C31" s="10">
        <v>18</v>
      </c>
      <c r="D31" s="10">
        <v>28</v>
      </c>
      <c r="E31" s="10">
        <v>7</v>
      </c>
      <c r="F31" s="10">
        <v>15</v>
      </c>
      <c r="G31" s="10">
        <f t="shared" si="1"/>
        <v>84</v>
      </c>
    </row>
    <row r="34" ht="15">
      <c r="A34" t="s">
        <v>26</v>
      </c>
    </row>
    <row r="35" ht="15">
      <c r="A35" t="s">
        <v>27</v>
      </c>
    </row>
    <row r="36" ht="15">
      <c r="A36" t="s">
        <v>28</v>
      </c>
    </row>
  </sheetData>
  <sheetProtection/>
  <mergeCells count="1">
    <mergeCell ref="A1:G1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1">
      <selection activeCell="J7" sqref="J7"/>
    </sheetView>
  </sheetViews>
  <sheetFormatPr defaultColWidth="9.140625" defaultRowHeight="15"/>
  <sheetData>
    <row r="1" spans="1:2" ht="15">
      <c r="A1" s="12" t="s">
        <v>20</v>
      </c>
      <c r="B1" s="12"/>
    </row>
    <row r="2" spans="1:7" ht="15">
      <c r="A2" s="13" t="s">
        <v>13</v>
      </c>
      <c r="B2" s="13">
        <v>17</v>
      </c>
      <c r="C2" s="13">
        <v>13</v>
      </c>
      <c r="D2" s="13">
        <v>19</v>
      </c>
      <c r="E2" s="13">
        <v>13</v>
      </c>
      <c r="F2" s="13">
        <v>16</v>
      </c>
      <c r="G2" s="13">
        <f>SUM(B2:F2)</f>
        <v>78</v>
      </c>
    </row>
    <row r="3" spans="1:7" ht="15">
      <c r="A3" t="s">
        <v>15</v>
      </c>
      <c r="B3">
        <v>13</v>
      </c>
      <c r="C3">
        <v>11</v>
      </c>
      <c r="D3">
        <v>7</v>
      </c>
      <c r="E3">
        <v>9</v>
      </c>
      <c r="F3">
        <v>18</v>
      </c>
      <c r="G3">
        <f>SUM(B3:F3)</f>
        <v>58</v>
      </c>
    </row>
    <row r="4" spans="1:7" ht="15">
      <c r="A4" t="s">
        <v>16</v>
      </c>
      <c r="B4">
        <v>8</v>
      </c>
      <c r="C4">
        <v>8</v>
      </c>
      <c r="D4">
        <v>14</v>
      </c>
      <c r="E4">
        <v>6</v>
      </c>
      <c r="F4">
        <v>6</v>
      </c>
      <c r="G4">
        <f>SUM(B4:F4)</f>
        <v>42</v>
      </c>
    </row>
    <row r="5" spans="1:7" ht="15">
      <c r="A5" t="s">
        <v>8</v>
      </c>
      <c r="B5">
        <v>13</v>
      </c>
      <c r="C5">
        <v>14</v>
      </c>
      <c r="D5">
        <v>5</v>
      </c>
      <c r="E5">
        <v>11</v>
      </c>
      <c r="F5">
        <v>11</v>
      </c>
      <c r="G5">
        <f>SUM(B5:F5)</f>
        <v>54</v>
      </c>
    </row>
    <row r="6" spans="1:7" ht="15">
      <c r="A6" t="s">
        <v>0</v>
      </c>
      <c r="B6">
        <v>12</v>
      </c>
      <c r="C6">
        <v>13</v>
      </c>
      <c r="D6">
        <v>10</v>
      </c>
      <c r="E6">
        <v>11</v>
      </c>
      <c r="F6">
        <v>14</v>
      </c>
      <c r="G6">
        <f>SUM(B6:F6)</f>
        <v>60</v>
      </c>
    </row>
    <row r="24" ht="15">
      <c r="A24" t="s">
        <v>21</v>
      </c>
    </row>
    <row r="25" ht="15">
      <c r="A25" t="s">
        <v>22</v>
      </c>
    </row>
    <row r="26" ht="15">
      <c r="A26" t="s">
        <v>23</v>
      </c>
    </row>
    <row r="27" ht="15">
      <c r="A27" t="s">
        <v>24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1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17.421875" style="0" customWidth="1"/>
  </cols>
  <sheetData>
    <row r="1" spans="1:3" ht="15">
      <c r="A1" s="16" t="s">
        <v>29</v>
      </c>
      <c r="B1" s="16"/>
      <c r="C1" s="16"/>
    </row>
    <row r="3" spans="1:3" ht="15">
      <c r="A3" t="s">
        <v>30</v>
      </c>
      <c r="B3" t="s">
        <v>31</v>
      </c>
      <c r="C3" t="s">
        <v>32</v>
      </c>
    </row>
    <row r="4" spans="1:3" ht="15">
      <c r="A4" t="s">
        <v>18</v>
      </c>
      <c r="B4" t="s">
        <v>13</v>
      </c>
      <c r="C4" s="14">
        <v>78</v>
      </c>
    </row>
    <row r="5" spans="1:3" ht="15">
      <c r="A5" t="s">
        <v>5</v>
      </c>
      <c r="B5" t="s">
        <v>6</v>
      </c>
      <c r="C5" s="14">
        <v>62</v>
      </c>
    </row>
    <row r="6" spans="1:3" ht="15">
      <c r="A6" t="s">
        <v>11</v>
      </c>
      <c r="B6" t="s">
        <v>8</v>
      </c>
      <c r="C6" s="14">
        <v>35</v>
      </c>
    </row>
    <row r="7" spans="1:3" ht="15">
      <c r="A7" t="s">
        <v>17</v>
      </c>
      <c r="B7" t="s">
        <v>15</v>
      </c>
      <c r="C7" s="14">
        <v>84</v>
      </c>
    </row>
    <row r="8" ht="15">
      <c r="C8" s="14"/>
    </row>
    <row r="9" ht="15">
      <c r="C9" s="14"/>
    </row>
    <row r="10" ht="15">
      <c r="C10" s="14"/>
    </row>
    <row r="11" ht="15">
      <c r="C11" s="14"/>
    </row>
  </sheetData>
  <sheetProtection/>
  <mergeCells count="1">
    <mergeCell ref="A1:C1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CTAE User</cp:lastModifiedBy>
  <cp:lastPrinted>2010-03-24T12:59:46Z</cp:lastPrinted>
  <dcterms:created xsi:type="dcterms:W3CDTF">2009-10-30T13:49:48Z</dcterms:created>
  <dcterms:modified xsi:type="dcterms:W3CDTF">2010-03-25T16:37:52Z</dcterms:modified>
  <cp:category/>
  <cp:version/>
  <cp:contentType/>
  <cp:contentStatus/>
</cp:coreProperties>
</file>