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190" windowWidth="12825" windowHeight="792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<sst xmlns="http://schemas.openxmlformats.org/spreadsheetml/2006/main" count="14" uniqueCount="14">
  <si>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a=</t>
  </si>
  <si>
    <t>b=</t>
  </si>
  <si>
    <t>c=</t>
  </si>
  <si>
    <t>Discriminant (b^2-4ac)=</t>
  </si>
  <si>
    <t>root1=</t>
  </si>
  <si>
    <t>root2=</t>
  </si>
  <si>
    <t>x</t>
  </si>
  <si>
    <t>y</t>
  </si>
  <si>
    <t>vertex=</t>
  </si>
  <si>
    <t>y-intercept=</t>
  </si>
  <si>
    <t xml:space="preserve">Use the following spreadsheet to solve quadratic </t>
  </si>
  <si>
    <t>Equations and provide graphic analysis.</t>
  </si>
  <si>
    <t>FUNCTIONS:</t>
  </si>
  <si>
    <t>Coefficients: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</si>
</sst>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.75"/>
      <name val="Verdana"/>
      <family val="0"/>
    </font>
    <font>
      <b/>
      <sz val="8.75"/>
      <name val="Verdana"/>
      <family val="0"/>
    </font>
    <font>
      <b/>
      <sz val="12.25"/>
      <name val="Venus Rising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/>
              <a:t>Graphic Analysis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Sheet1!$A$29:$A$44</c:f>
              <c:numCache>
                <c:ptCount val="1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</c:numCache>
            </c:numRef>
          </c:xVal>
          <c:yVal>
            <c:numRef>
              <c:f>Sheet1!$B$29:$B$44</c:f>
              <c:numCache>
                <c:ptCount val="16"/>
                <c:pt idx="0">
                  <c:v>76</c:v>
                </c:pt>
                <c:pt idx="1">
                  <c:v>53</c:v>
                </c:pt>
                <c:pt idx="2">
                  <c:v>34</c:v>
                </c:pt>
                <c:pt idx="3">
                  <c:v>19</c:v>
                </c:pt>
                <c:pt idx="4">
                  <c:v>8</c:v>
                </c:pt>
                <c:pt idx="5">
                  <c:v>1</c:v>
                </c:pt>
                <c:pt idx="6">
                  <c:v>-2</c:v>
                </c:pt>
                <c:pt idx="7">
                  <c:v>-1</c:v>
                </c:pt>
                <c:pt idx="8">
                  <c:v>4</c:v>
                </c:pt>
                <c:pt idx="9">
                  <c:v>13</c:v>
                </c:pt>
                <c:pt idx="10">
                  <c:v>26</c:v>
                </c:pt>
                <c:pt idx="11">
                  <c:v>43</c:v>
                </c:pt>
                <c:pt idx="12">
                  <c:v>64</c:v>
                </c:pt>
                <c:pt idx="13">
                  <c:v>89</c:v>
                </c:pt>
                <c:pt idx="14">
                  <c:v>118</c:v>
                </c:pt>
                <c:pt idx="15">
                  <c:v>151</c:v>
                </c:pt>
              </c:numCache>
            </c:numRef>
          </c:yVal>
          <c:smooth val="1"/>
        </c:ser>
        <c:axId val="6475668"/>
        <c:axId val="58281013"/>
      </c:scatterChart>
      <c:valAx>
        <c:axId val="6475668"/>
        <c:scaling>
          <c:orientation val="minMax"/>
          <c:max val="10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81013"/>
        <c:crosses val="autoZero"/>
        <c:crossBetween val="midCat"/>
        <c:dispUnits/>
      </c:valAx>
      <c:valAx>
        <c:axId val="58281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56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20</xdr:row>
      <xdr:rowOff>152400</xdr:rowOff>
    </xdr:from>
    <xdr:to>
      <xdr:col>7</xdr:col>
      <xdr:colOff>409575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895475" y="3390900"/>
        <a:ext cx="43815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25">
      <selection activeCell="B13" sqref="B13"/>
    </sheetView>
  </sheetViews>
  <sheetFormatPr defaultColWidth="9.00390625" defaultRowHeight="12.75"/>
  <cols>
    <col min="1" max="16384" width="11.00390625" style="0" customWidth="1"/>
  </cols>
  <sheetData>
    <row r="1" ht="12.75">
      <c r="A1" t="s">
        <v>10</v>
      </c>
    </row>
    <row r="2" ht="12.75">
      <c r="A2" t="s">
        <v>11</v>
      </c>
    </row>
    <row r="4" ht="12.75">
      <c r="A4" t="s">
        <v>13</v>
      </c>
    </row>
    <row r="5" spans="1:2" ht="12.75">
      <c r="A5" t="s">
        <v>0</v>
      </c>
      <c r="B5" s="1">
        <v>2</v>
      </c>
    </row>
    <row r="6" spans="1:2" ht="12.75">
      <c r="A6" t="s">
        <v>1</v>
      </c>
      <c r="B6" s="1">
        <v>-5</v>
      </c>
    </row>
    <row r="7" spans="1:2" ht="12.75">
      <c r="A7" t="s">
        <v>2</v>
      </c>
      <c r="B7" s="1">
        <v>1</v>
      </c>
    </row>
    <row r="10" ht="12.75">
      <c r="A10" t="s">
        <v>12</v>
      </c>
    </row>
    <row r="11" spans="1:3" ht="12.75">
      <c r="A11" t="s">
        <v>3</v>
      </c>
      <c r="C11">
        <f>B6*B6-4*B5*B7</f>
        <v>17</v>
      </c>
    </row>
    <row r="13" spans="1:3" ht="12.75">
      <c r="A13" t="s">
        <v>4</v>
      </c>
      <c r="B13">
        <f>(-$B$6+SQRT($C$11))/(2*$B$5)</f>
        <v>2.2807764064044154</v>
      </c>
      <c r="C13">
        <v>0</v>
      </c>
    </row>
    <row r="14" spans="1:3" ht="12.75">
      <c r="A14" t="s">
        <v>5</v>
      </c>
      <c r="B14">
        <f>(-$B$6-SQRT($C$11))/(2*$B$5)</f>
        <v>0.21922359359558485</v>
      </c>
      <c r="C14">
        <v>0</v>
      </c>
    </row>
    <row r="16" spans="1:3" ht="12.75">
      <c r="A16" t="s">
        <v>8</v>
      </c>
      <c r="B16">
        <f>-B6/(2*B5)</f>
        <v>1.25</v>
      </c>
      <c r="C16">
        <f>B5*B16*B16+B6*B16+B7</f>
        <v>-2.125</v>
      </c>
    </row>
    <row r="18" spans="1:3" ht="12.75">
      <c r="A18" t="s">
        <v>9</v>
      </c>
      <c r="B18">
        <v>0</v>
      </c>
      <c r="C18">
        <f>B7</f>
        <v>1</v>
      </c>
    </row>
    <row r="28" spans="1:2" ht="12.75">
      <c r="A28" t="s">
        <v>6</v>
      </c>
      <c r="B28" t="s">
        <v>7</v>
      </c>
    </row>
    <row r="29" spans="1:2" ht="12.75">
      <c r="A29">
        <v>-5</v>
      </c>
      <c r="B29">
        <f>$B$5*A29*A29+$B$6*A29+$B$7</f>
        <v>76</v>
      </c>
    </row>
    <row r="30" spans="1:2" ht="12.75">
      <c r="A30">
        <v>-4</v>
      </c>
      <c r="B30">
        <f aca="true" t="shared" si="0" ref="B30:B44">$B$5*A30*A30+$B$6*A30+$B$7</f>
        <v>53</v>
      </c>
    </row>
    <row r="31" spans="1:2" ht="12.75">
      <c r="A31">
        <v>-3</v>
      </c>
      <c r="B31">
        <f t="shared" si="0"/>
        <v>34</v>
      </c>
    </row>
    <row r="32" spans="1:2" ht="12.75">
      <c r="A32">
        <v>-2</v>
      </c>
      <c r="B32">
        <f t="shared" si="0"/>
        <v>19</v>
      </c>
    </row>
    <row r="33" spans="1:2" ht="12.75">
      <c r="A33">
        <v>-1</v>
      </c>
      <c r="B33">
        <f t="shared" si="0"/>
        <v>8</v>
      </c>
    </row>
    <row r="34" spans="1:2" ht="12.75">
      <c r="A34">
        <v>0</v>
      </c>
      <c r="B34">
        <f t="shared" si="0"/>
        <v>1</v>
      </c>
    </row>
    <row r="35" spans="1:2" ht="12.75">
      <c r="A35">
        <v>1</v>
      </c>
      <c r="B35">
        <f t="shared" si="0"/>
        <v>-2</v>
      </c>
    </row>
    <row r="36" spans="1:2" ht="12.75">
      <c r="A36">
        <v>2</v>
      </c>
      <c r="B36">
        <f t="shared" si="0"/>
        <v>-1</v>
      </c>
    </row>
    <row r="37" spans="1:2" ht="12.75">
      <c r="A37">
        <v>3</v>
      </c>
      <c r="B37">
        <f t="shared" si="0"/>
        <v>4</v>
      </c>
    </row>
    <row r="38" spans="1:2" ht="12.75">
      <c r="A38">
        <v>4</v>
      </c>
      <c r="B38">
        <f t="shared" si="0"/>
        <v>13</v>
      </c>
    </row>
    <row r="39" spans="1:2" ht="12.75">
      <c r="A39">
        <v>5</v>
      </c>
      <c r="B39">
        <f t="shared" si="0"/>
        <v>26</v>
      </c>
    </row>
    <row r="40" spans="1:2" ht="12.75">
      <c r="A40">
        <v>6</v>
      </c>
      <c r="B40">
        <f t="shared" si="0"/>
        <v>43</v>
      </c>
    </row>
    <row r="41" spans="1:2" ht="12.75">
      <c r="A41">
        <v>7</v>
      </c>
      <c r="B41">
        <f t="shared" si="0"/>
        <v>64</v>
      </c>
    </row>
    <row r="42" spans="1:2" ht="12.75">
      <c r="A42">
        <v>8</v>
      </c>
      <c r="B42">
        <f t="shared" si="0"/>
        <v>89</v>
      </c>
    </row>
    <row r="43" spans="1:2" ht="12.75">
      <c r="A43">
        <v>9</v>
      </c>
      <c r="B43">
        <f t="shared" si="0"/>
        <v>118</v>
      </c>
    </row>
    <row r="44" spans="1:2" ht="12.75">
      <c r="A44">
        <v>10</v>
      </c>
      <c r="B44">
        <f t="shared" si="0"/>
        <v>151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DeLong</dc:creator>
  <cp:keywords/>
  <dc:description/>
  <cp:lastModifiedBy>e199501613</cp:lastModifiedBy>
  <dcterms:created xsi:type="dcterms:W3CDTF">2005-04-23T01:16:10Z</dcterms:created>
  <dcterms:modified xsi:type="dcterms:W3CDTF">2008-06-23T15:28:31Z</dcterms:modified>
  <cp:category/>
  <cp:version/>
  <cp:contentType/>
  <cp:contentStatus/>
</cp:coreProperties>
</file>