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620" windowHeight="11505" activeTab="1"/>
  </bookViews>
  <sheets>
    <sheet name="tools" sheetId="1" r:id="rId1"/>
    <sheet name="shop" sheetId="2" r:id="rId2"/>
    <sheet name="specialty" sheetId="3" r:id="rId3"/>
  </sheets>
  <definedNames/>
  <calcPr calcMode="autoNoTable" fullCalcOnLoad="1" iterate="1" iterateCount="1" iterateDelta="0"/>
</workbook>
</file>

<file path=xl/comments1.xml><?xml version="1.0" encoding="utf-8"?>
<comments xmlns="http://schemas.openxmlformats.org/spreadsheetml/2006/main">
  <authors>
    <author>sreeves</author>
  </authors>
  <commentList>
    <comment ref="E2" authorId="0">
      <text>
        <r>
          <rPr>
            <b/>
            <sz val="8"/>
            <rFont val="Tahoma"/>
            <family val="0"/>
          </rPr>
          <t>sreeves:</t>
        </r>
        <r>
          <rPr>
            <sz val="8"/>
            <rFont val="Tahoma"/>
            <family val="0"/>
          </rPr>
          <t xml:space="preserve">
Local advisory committee input is required for NATEF Standards. </t>
        </r>
      </text>
    </comment>
  </commentList>
</comments>
</file>

<file path=xl/comments2.xml><?xml version="1.0" encoding="utf-8"?>
<comments xmlns="http://schemas.openxmlformats.org/spreadsheetml/2006/main">
  <authors>
    <author>sreeves</author>
  </authors>
  <commentList>
    <comment ref="E2" authorId="0">
      <text>
        <r>
          <rPr>
            <b/>
            <sz val="8"/>
            <rFont val="Tahoma"/>
            <family val="0"/>
          </rPr>
          <t>sreeves:</t>
        </r>
        <r>
          <rPr>
            <sz val="8"/>
            <rFont val="Tahoma"/>
            <family val="0"/>
          </rPr>
          <t xml:space="preserve">
Costs are estimates only!
Program advisory must have input to meeet needs of employers.
2008 NATEF standards.</t>
        </r>
      </text>
    </comment>
  </commentList>
</comments>
</file>

<file path=xl/comments3.xml><?xml version="1.0" encoding="utf-8"?>
<comments xmlns="http://schemas.openxmlformats.org/spreadsheetml/2006/main">
  <authors>
    <author>sreeves</author>
  </authors>
  <commentList>
    <comment ref="G3" authorId="0">
      <text>
        <r>
          <rPr>
            <b/>
            <sz val="8"/>
            <rFont val="Tahoma"/>
            <family val="0"/>
          </rPr>
          <t>sreeves:</t>
        </r>
        <r>
          <rPr>
            <sz val="8"/>
            <rFont val="Tahoma"/>
            <family val="0"/>
          </rPr>
          <t xml:space="preserve">
Suggested tools and equipment from 2008 NATEF requirements. Cost are estimates only! 
Local advisory board should have input on requirements to benefit local needs. </t>
        </r>
      </text>
    </comment>
  </commentList>
</comments>
</file>

<file path=xl/sharedStrings.xml><?xml version="1.0" encoding="utf-8"?>
<sst xmlns="http://schemas.openxmlformats.org/spreadsheetml/2006/main" count="290" uniqueCount="250">
  <si>
    <t>Item ID Number</t>
  </si>
  <si>
    <t>Suggested Quanity</t>
  </si>
  <si>
    <t># in Local Inverntory</t>
  </si>
  <si>
    <t>Estimated Cost Each</t>
  </si>
  <si>
    <t>Estimated Total Cost</t>
  </si>
  <si>
    <t>Air Blow Gun (meeting OSHA requirements)</t>
  </si>
  <si>
    <t>Allen (Wrench or Socket) Set - Standard (.050" - 3/8")</t>
  </si>
  <si>
    <t>Allen (Wrench or Socket) Set - Metric (2mm - 7mm, 10mm, 12mm)</t>
  </si>
  <si>
    <t>Battery Post Cleaner</t>
  </si>
  <si>
    <t>Battery Terminal Pliers</t>
  </si>
  <si>
    <t>Battery Terminal Puller</t>
  </si>
  <si>
    <t>Chisels:</t>
  </si>
  <si>
    <t>Cape 5/16"</t>
  </si>
  <si>
    <t>Cold 3/8", 3/4"</t>
  </si>
  <si>
    <t>Chisel Holder</t>
  </si>
  <si>
    <t>Claw Type Pickup Tool</t>
  </si>
  <si>
    <t>Combination Wrenches:</t>
  </si>
  <si>
    <t>Standard (1/4" – 1 1/4")</t>
  </si>
  <si>
    <t>Metric (7mm - 24mm)</t>
  </si>
  <si>
    <t>Crowfoot Wrench Set - Metric</t>
  </si>
  <si>
    <t>Crowfoot Wrench Set - Standard</t>
  </si>
  <si>
    <t>Ear Protection</t>
  </si>
  <si>
    <t>Feeler Gauge (Blade Type):</t>
  </si>
  <si>
    <t>.002" - .040"</t>
  </si>
  <si>
    <t>.006mm - .070mm</t>
  </si>
  <si>
    <t>Files:</t>
  </si>
  <si>
    <t>Coarse 6" and 12"</t>
  </si>
  <si>
    <t>Fine 6" and 12"</t>
  </si>
  <si>
    <t>Half Round 12"</t>
  </si>
  <si>
    <t>Round 6" and 12"</t>
  </si>
  <si>
    <t>Flare Nut (tubing) Wrenches:</t>
  </si>
  <si>
    <t>3/8" - 3/4"</t>
  </si>
  <si>
    <t>10mm - 17mm</t>
  </si>
  <si>
    <t>Flashlight</t>
  </si>
  <si>
    <t>Fuse Puller</t>
  </si>
  <si>
    <t>Fused Jumper Wire Set (with various adapters)</t>
  </si>
  <si>
    <t>Hack Saw</t>
  </si>
  <si>
    <t>Hammers:</t>
  </si>
  <si>
    <t>16 oz. Ball Peen</t>
  </si>
  <si>
    <t>Brass</t>
  </si>
  <si>
    <t>Dead Blow Plastic Mallet</t>
  </si>
  <si>
    <t>Plastic Tip</t>
  </si>
  <si>
    <t>Rubber Mallet</t>
  </si>
  <si>
    <t>Inspection Mirror</t>
  </si>
  <si>
    <t>Magnetic Pickup Tool</t>
  </si>
  <si>
    <t>Pliers:</t>
  </si>
  <si>
    <t>Combination 6"</t>
  </si>
  <si>
    <t>Hose Clamp</t>
  </si>
  <si>
    <t>Locking Jaw</t>
  </si>
  <si>
    <t>Needle Nose 6"</t>
  </si>
  <si>
    <t>Side Cutting</t>
  </si>
  <si>
    <t>Slip Joint (Water Pump)</t>
  </si>
  <si>
    <t>Pry Bars:</t>
  </si>
  <si>
    <t>Rolling Head</t>
  </si>
  <si>
    <t>Straight</t>
  </si>
  <si>
    <t>Punches:</t>
  </si>
  <si>
    <t>Center</t>
  </si>
  <si>
    <t>Brass Drift</t>
  </si>
  <si>
    <t>Pin 1/8", 3/16", 1/4", 5/16 "</t>
  </si>
  <si>
    <t>Taper 3/8", 1/2", 5/8"</t>
  </si>
  <si>
    <t>Safety Glasses (meeting OSHA requirements)</t>
  </si>
  <si>
    <t>Scraper:</t>
  </si>
  <si>
    <t>Carbon 1"</t>
  </si>
  <si>
    <t>Gasket 1"</t>
  </si>
  <si>
    <t>Screwdriver - Blade Type:</t>
  </si>
  <si>
    <t>Stubby</t>
  </si>
  <si>
    <t>6", 9", 12"</t>
  </si>
  <si>
    <t>Offset</t>
  </si>
  <si>
    <t>Screwdriver - Phillips:</t>
  </si>
  <si>
    <t>Stubby #1, #2</t>
  </si>
  <si>
    <t>6" #1, #2</t>
  </si>
  <si>
    <t>12" #3</t>
  </si>
  <si>
    <t>Offset #2</t>
  </si>
  <si>
    <t>Screwdriver - Impact Driver Set</t>
  </si>
  <si>
    <t>Screw Starter:</t>
  </si>
  <si>
    <t>Phillips</t>
  </si>
  <si>
    <t>Standard</t>
  </si>
  <si>
    <t>Socket Set - 1/4" Drive:</t>
  </si>
  <si>
    <t>1/4" - 1/2" Standard Depth</t>
  </si>
  <si>
    <t>1/4" - 1/2" Deep</t>
  </si>
  <si>
    <t>6mm - 12mm Standard Depth</t>
  </si>
  <si>
    <t>6mm - 12mm Deep</t>
  </si>
  <si>
    <t>Flex/Universal Type</t>
  </si>
  <si>
    <t>3", 6" Extensions</t>
  </si>
  <si>
    <t xml:space="preserve">Ratchet </t>
  </si>
  <si>
    <t>Socket Set - 3/8" Drive:</t>
  </si>
  <si>
    <t>5/16" - 3/4" Standard Depth (6 point)</t>
  </si>
  <si>
    <t>3/8" - 3/4" Deep (6 point)</t>
  </si>
  <si>
    <t>10mm - 19mm Standard Depth</t>
  </si>
  <si>
    <t>10mm - 19mm Deep</t>
  </si>
  <si>
    <t>3", 5", 10" Extensions</t>
  </si>
  <si>
    <t>Flexhead Ratchet</t>
  </si>
  <si>
    <t>Ratchet</t>
  </si>
  <si>
    <t>Spark Plug Sockets 5/8", 13/16"</t>
  </si>
  <si>
    <t>Speed Handle</t>
  </si>
  <si>
    <t>Universal Joint</t>
  </si>
  <si>
    <t>Flexible Socket Set 3/8" - 3/4"</t>
  </si>
  <si>
    <t>Flexible Socket Set 10mm - 19mm</t>
  </si>
  <si>
    <t>Socket Set - 1/2" Drive:</t>
  </si>
  <si>
    <t>7/16" - 1 1/8" Standard Depth</t>
  </si>
  <si>
    <t>7/16" - 1 1/8" Deep</t>
  </si>
  <si>
    <t>10mm - 24mm Standard Depth</t>
  </si>
  <si>
    <t>10mm - 24mm Deep</t>
  </si>
  <si>
    <t>3", 6", 12" Extensions</t>
  </si>
  <si>
    <t>Flex Handle (Breaker Bar)</t>
  </si>
  <si>
    <t>Spark Plug Feeler Gauge (Gap Tool)</t>
  </si>
  <si>
    <t>Tape Measure – Standard and Metric</t>
  </si>
  <si>
    <t>Test Light (12V)</t>
  </si>
  <si>
    <t>Tire Pressure Gauge</t>
  </si>
  <si>
    <t>Torque Wrench:</t>
  </si>
  <si>
    <t>3/8" Drive (10 - 250 lb. in.)</t>
  </si>
  <si>
    <t>3/8" Drive (5 - 75 lb. ft.)</t>
  </si>
  <si>
    <t>1/2" Drive (50 - 250 lb. ft.)</t>
  </si>
  <si>
    <t>Torxâ Set (screwdrivers and/or sockets):</t>
  </si>
  <si>
    <t>T-8 to T-60</t>
  </si>
  <si>
    <t>Wire Brush</t>
  </si>
  <si>
    <t>Automotive Equipment List-Hand Tools</t>
  </si>
  <si>
    <t>Air Chisel Set (various bits)</t>
  </si>
  <si>
    <t>Air Compressor and Hoses</t>
  </si>
  <si>
    <t>Air Pressure Regulator</t>
  </si>
  <si>
    <t>Air Ratchet (3/8” drive)</t>
  </si>
  <si>
    <t>Automotive Stethoscope (electronic recommended)</t>
  </si>
  <si>
    <t>Axle Stands (Jack Stands)</t>
  </si>
  <si>
    <t>Axle Support Stands (Screw Jacks)</t>
  </si>
  <si>
    <t>Battery Charger</t>
  </si>
  <si>
    <t>Battery/Starter/Charging System Tester</t>
  </si>
  <si>
    <t>Bearing Packer (hand operated)</t>
  </si>
  <si>
    <t>Belt Tension Gauge</t>
  </si>
  <si>
    <t>Bench or Pedestal Grinder</t>
  </si>
  <si>
    <t>Compression Tester</t>
  </si>
  <si>
    <t>Coolant/Combustion Gas Detector (Recommended)</t>
  </si>
  <si>
    <t>Coolant Tester</t>
  </si>
  <si>
    <t>Cooling System Pressure Tester and Adapters</t>
  </si>
  <si>
    <t>Creeper</t>
  </si>
  <si>
    <t>Cylinder Leakage Tester</t>
  </si>
  <si>
    <t>Dial Indicator with Flex Arm and Clamp Base</t>
  </si>
  <si>
    <t>Digital Multimeter with various lead sets</t>
  </si>
  <si>
    <t>Drain Pans</t>
  </si>
  <si>
    <t>Drill - 3/8" variable speed, reversible</t>
  </si>
  <si>
    <t>Drill - 1/2" variable speed, reversible</t>
  </si>
  <si>
    <t>Electric Heat Gun</t>
  </si>
  <si>
    <t>Extension Cords</t>
  </si>
  <si>
    <t>Face Shields</t>
  </si>
  <si>
    <t>Fender Covers</t>
  </si>
  <si>
    <t>Floor Jack (1½ Ton Minimum)</t>
  </si>
  <si>
    <t>Hand Held Vacuum Pump</t>
  </si>
  <si>
    <t>Hoist(s)</t>
  </si>
  <si>
    <t>Hood Prop</t>
  </si>
  <si>
    <t>Hydraulic Press with adapters</t>
  </si>
  <si>
    <t>Impact Socket Sets - 3/8" Drive (Standard and Metric)</t>
  </si>
  <si>
    <t>Impact Sockets - 1/2" Drive (7/16" - 1 1/8")</t>
  </si>
  <si>
    <t>Impact Sockets - 1/2" Drive (12mm – 24mm)</t>
  </si>
  <si>
    <t>Impact Sockets – 1/2” Drive Deep (30 mm, 32 mm, 36mm)</t>
  </si>
  <si>
    <t>Impact Wrench - 1/2" Drive</t>
  </si>
  <si>
    <t>Impact Wrench - 3/8" Drive</t>
  </si>
  <si>
    <t>Jumper Cables</t>
  </si>
  <si>
    <t>Master Puller Set</t>
  </si>
  <si>
    <t>Micrometer (Depth)</t>
  </si>
  <si>
    <t>Micrometers - 0-1", 1-2", 2-3", 3-4", 4-5" (Outside Type)</t>
  </si>
  <si>
    <t>Oil Can - Pump Type</t>
  </si>
  <si>
    <t>Oil Filter Wrench</t>
  </si>
  <si>
    <t>Oxy-Acetylene Torch (recommended)</t>
  </si>
  <si>
    <t>Remote Starter Switch</t>
  </si>
  <si>
    <t>Screw Extractor Set</t>
  </si>
  <si>
    <t>Seat Covers</t>
  </si>
  <si>
    <t>Snap Ring Pliers Set - external</t>
  </si>
  <si>
    <t>Snap Ring Pliers Set - internal</t>
  </si>
  <si>
    <t>Soldering Gun</t>
  </si>
  <si>
    <t>Soldering Iron (Pencil Tip)</t>
  </si>
  <si>
    <t>Spark Plug Boot Puller</t>
  </si>
  <si>
    <t>Tap and Die Set - Standard</t>
  </si>
  <si>
    <t>Tap and Die Set – Metric</t>
  </si>
  <si>
    <t>Temperature Sensing Device</t>
  </si>
  <si>
    <t>Thread Repair Insert Kit</t>
  </si>
  <si>
    <t>Tire Inflator Chuck</t>
  </si>
  <si>
    <t>Trouble/Work Lights (Fluorescent Preferred)</t>
  </si>
  <si>
    <t>Tube Quick Disconnect Tool Set</t>
  </si>
  <si>
    <t>Tubing Bender</t>
  </si>
  <si>
    <t>Tubing Cutter/Flaring Set (Double-lap and ISO)</t>
  </si>
  <si>
    <t>Twist Drill Set - 1/64" - 1/2"</t>
  </si>
  <si>
    <t>Ultra Violet Leak Detection Device (Black Light)</t>
  </si>
  <si>
    <t>Valve Core Removing Tool</t>
  </si>
  <si>
    <t>Vernier Calipers</t>
  </si>
  <si>
    <t>0 - 6"</t>
  </si>
  <si>
    <t>0 - 125mm</t>
  </si>
  <si>
    <t>Waste Oil Receptacle with extension neck and funnel</t>
  </si>
  <si>
    <t>Wheel Chocks</t>
  </si>
  <si>
    <t>Workbenches with vises</t>
  </si>
  <si>
    <t xml:space="preserve">Computer Scan Tool (OBD II compliant) </t>
  </si>
  <si>
    <t xml:space="preserve">Engine Coolant Recovery Equipment or Recycler </t>
  </si>
  <si>
    <t>Graphing Multimeter (GMM)</t>
  </si>
  <si>
    <t xml:space="preserve">Parts Cleaning Tank and Gloves </t>
  </si>
  <si>
    <t>Automotive Equipment List-General Lab Tools</t>
  </si>
  <si>
    <t>SUSPENSION &amp; STEERING</t>
  </si>
  <si>
    <t>Ball Joint Press and other Special Tools</t>
  </si>
  <si>
    <t>Brake Pedal Depressor</t>
  </si>
  <si>
    <t>Coil Spring Compressor Tool</t>
  </si>
  <si>
    <t>Constant Velocity Joint (CV) Service Tools:</t>
  </si>
  <si>
    <t>Boot Installation Tool</t>
  </si>
  <si>
    <t>Boot Clamp Pliers or Crimping Ring</t>
  </si>
  <si>
    <t>Hand Grease Gun</t>
  </si>
  <si>
    <t>Inner Tie Rod End Tool</t>
  </si>
  <si>
    <t>Pitman Arm Puller</t>
  </si>
  <si>
    <t>Shock Absorber Tools</t>
  </si>
  <si>
    <t>Strut Spring Compressor Tool</t>
  </si>
  <si>
    <t>Tie Rod Puller</t>
  </si>
  <si>
    <t>Tire Mounting Machine (rim clamp type)</t>
  </si>
  <si>
    <t>Wheel Balancer - Electronic Type</t>
  </si>
  <si>
    <t>Wheel Weight Pliers</t>
  </si>
  <si>
    <t>BRAKES</t>
  </si>
  <si>
    <t>Bearing Seal and Race Driver Set</t>
  </si>
  <si>
    <t>Brake Bleeder, Pressure or Vacuum</t>
  </si>
  <si>
    <t>Brake Disc Micrometer</t>
  </si>
  <si>
    <t>Brake Drum Micrometer and Calibration Equipment</t>
  </si>
  <si>
    <t>Brake Shoe Adjusting Gauge</t>
  </si>
  <si>
    <t>Brake Spring Remover/Installer</t>
  </si>
  <si>
    <t>Brake Spring Pliers</t>
  </si>
  <si>
    <t>Brake Spoon</t>
  </si>
  <si>
    <t>ENGINE PERFORMANCE</t>
  </si>
  <si>
    <t>Engine Analyzer (with ignition display capability)</t>
  </si>
  <si>
    <t>Four or Five Gas Exhaust Analyzer</t>
  </si>
  <si>
    <t>Fuel Injection Pressure Gauge Sets with Adapters</t>
  </si>
  <si>
    <t>Injector Pulse Tester</t>
  </si>
  <si>
    <t>Logic Probe (suggested)</t>
  </si>
  <si>
    <t>Oxygen Sensor Socket</t>
  </si>
  <si>
    <t>Pinch-off Pliers</t>
  </si>
  <si>
    <t>Sending Unit Socket(s)</t>
  </si>
  <si>
    <t>Spark Plug Thread Tap</t>
  </si>
  <si>
    <t>Spark Tester</t>
  </si>
  <si>
    <t>Timing Advance Light</t>
  </si>
  <si>
    <t>Vacuum/Pressure Gauge</t>
  </si>
  <si>
    <t>ELECTRICAL/ELECTRONIC SYSTEMS</t>
  </si>
  <si>
    <t>Battery Hydrometer</t>
  </si>
  <si>
    <t>Connector Pick Tool Set</t>
  </si>
  <si>
    <t>Door Panel Trim Tool(s)</t>
  </si>
  <si>
    <t>Headlight Aimer or Screen</t>
  </si>
  <si>
    <t>Wire and Terminal Repair Kit</t>
  </si>
  <si>
    <t xml:space="preserve">Power Steering Pump Pulley Special Tool Set </t>
  </si>
  <si>
    <t xml:space="preserve">Steering Column Special Tool Set </t>
  </si>
  <si>
    <t>Wheel Alignment Equipment</t>
  </si>
  <si>
    <t xml:space="preserve">Brake Lathe </t>
  </si>
  <si>
    <t>Automotive Equipment-Specialty Tools</t>
  </si>
  <si>
    <t xml:space="preserve"> </t>
  </si>
  <si>
    <t>included above</t>
  </si>
  <si>
    <t>Can use refractometer</t>
  </si>
  <si>
    <t>Can use Jump box</t>
  </si>
  <si>
    <t>Water based</t>
  </si>
  <si>
    <t>1 per 4 students</t>
  </si>
  <si>
    <t>Battery Tester Electronic</t>
  </si>
  <si>
    <t>Corrected 5/26/2009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</si>
</sst>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6">
    <font>
      <sz val="10"/>
      <name val="Arial"/>
      <family val="0"/>
    </font>
    <font>
      <b/>
      <sz val="8"/>
      <name val="Arial"/>
      <family val="2"/>
    </font>
    <font>
      <sz val="9"/>
      <color indexed="56"/>
      <name val="Verdana"/>
      <family val="2"/>
    </font>
    <font>
      <b/>
      <sz val="10"/>
      <name val="Arial"/>
      <family val="2"/>
    </font>
    <font>
      <b/>
      <sz val="9"/>
      <color indexed="56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4" fontId="1" fillId="0" borderId="0" xfId="0" applyNumberFormat="1" applyFont="1" applyAlignment="1">
      <alignment horizontal="center" wrapText="1"/>
    </xf>
    <xf numFmtId="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3"/>
  <sheetViews>
    <sheetView zoomScale="75" zoomScaleNormal="75" zoomScalePageLayoutView="0" workbookViewId="0" topLeftCell="A1">
      <selection activeCell="E2" sqref="E2"/>
    </sheetView>
  </sheetViews>
  <sheetFormatPr defaultColWidth="9.140625" defaultRowHeight="12.75"/>
  <cols>
    <col min="1" max="1" width="52.57421875" style="0" customWidth="1"/>
    <col min="2" max="2" width="11.57421875" style="0" customWidth="1"/>
    <col min="3" max="4" width="13.140625" style="7" customWidth="1"/>
    <col min="5" max="6" width="13.140625" style="0" customWidth="1"/>
  </cols>
  <sheetData>
    <row r="1" spans="1:6" ht="27" customHeight="1">
      <c r="A1" s="4" t="s">
        <v>116</v>
      </c>
      <c r="B1" s="1" t="s">
        <v>1</v>
      </c>
      <c r="C1" s="6" t="s">
        <v>3</v>
      </c>
      <c r="D1" s="6" t="s">
        <v>4</v>
      </c>
      <c r="E1" s="1" t="s">
        <v>2</v>
      </c>
      <c r="F1" s="1" t="s">
        <v>0</v>
      </c>
    </row>
    <row r="2" spans="1:4" ht="12.75">
      <c r="A2" s="3" t="s">
        <v>5</v>
      </c>
      <c r="B2" s="2">
        <v>3</v>
      </c>
      <c r="C2" s="7">
        <v>9.19</v>
      </c>
      <c r="D2" s="7">
        <f>B2*C2</f>
        <v>27.57</v>
      </c>
    </row>
    <row r="3" spans="1:4" ht="12.75">
      <c r="A3" s="3" t="s">
        <v>6</v>
      </c>
      <c r="B3" s="2">
        <v>1</v>
      </c>
      <c r="C3" s="7">
        <v>12.15</v>
      </c>
      <c r="D3" s="7">
        <f aca="true" t="shared" si="0" ref="D3:D66">B3*C3</f>
        <v>12.15</v>
      </c>
    </row>
    <row r="4" spans="1:4" ht="12.75">
      <c r="A4" s="3" t="s">
        <v>7</v>
      </c>
      <c r="B4" s="2">
        <v>2</v>
      </c>
      <c r="C4" s="7">
        <v>24.67</v>
      </c>
      <c r="D4" s="7">
        <f t="shared" si="0"/>
        <v>49.34</v>
      </c>
    </row>
    <row r="5" spans="1:4" ht="12.75">
      <c r="A5" s="3" t="s">
        <v>8</v>
      </c>
      <c r="B5" s="2">
        <v>1</v>
      </c>
      <c r="C5" s="7">
        <v>6.3</v>
      </c>
      <c r="D5" s="7">
        <f t="shared" si="0"/>
        <v>6.3</v>
      </c>
    </row>
    <row r="6" spans="1:4" ht="12.75">
      <c r="A6" s="3" t="s">
        <v>9</v>
      </c>
      <c r="B6" s="2">
        <v>1</v>
      </c>
      <c r="C6" s="7">
        <v>14.61</v>
      </c>
      <c r="D6" s="7">
        <f t="shared" si="0"/>
        <v>14.61</v>
      </c>
    </row>
    <row r="7" spans="1:4" ht="12.75">
      <c r="A7" s="3" t="s">
        <v>10</v>
      </c>
      <c r="B7" s="2">
        <v>1</v>
      </c>
      <c r="C7" s="7">
        <v>14.55</v>
      </c>
      <c r="D7" s="7">
        <f t="shared" si="0"/>
        <v>14.55</v>
      </c>
    </row>
    <row r="8" spans="1:4" ht="12.75">
      <c r="A8" s="3" t="s">
        <v>11</v>
      </c>
      <c r="B8" s="2"/>
      <c r="D8" s="7" t="s">
        <v>242</v>
      </c>
    </row>
    <row r="9" spans="1:4" ht="12.75">
      <c r="A9" s="3" t="s">
        <v>12</v>
      </c>
      <c r="B9" s="2">
        <v>1</v>
      </c>
      <c r="C9" s="7">
        <v>15.83</v>
      </c>
      <c r="D9" s="7">
        <f t="shared" si="0"/>
        <v>15.83</v>
      </c>
    </row>
    <row r="10" spans="1:4" ht="12.75">
      <c r="A10" s="3" t="s">
        <v>13</v>
      </c>
      <c r="B10" s="2">
        <v>1</v>
      </c>
      <c r="C10" s="7">
        <v>33.56</v>
      </c>
      <c r="D10" s="7">
        <f t="shared" si="0"/>
        <v>33.56</v>
      </c>
    </row>
    <row r="11" spans="1:4" ht="12.75">
      <c r="A11" s="3" t="s">
        <v>14</v>
      </c>
      <c r="B11" s="2">
        <v>1</v>
      </c>
      <c r="C11" s="7">
        <v>20.63</v>
      </c>
      <c r="D11" s="7">
        <f t="shared" si="0"/>
        <v>20.63</v>
      </c>
    </row>
    <row r="12" spans="1:4" ht="12.75">
      <c r="A12" s="3" t="s">
        <v>15</v>
      </c>
      <c r="B12" s="2">
        <v>1</v>
      </c>
      <c r="C12" s="7">
        <v>5.32</v>
      </c>
      <c r="D12" s="7">
        <f t="shared" si="0"/>
        <v>5.32</v>
      </c>
    </row>
    <row r="13" spans="1:4" ht="12.75">
      <c r="A13" s="3" t="s">
        <v>16</v>
      </c>
      <c r="B13" s="2"/>
      <c r="D13" s="7" t="s">
        <v>242</v>
      </c>
    </row>
    <row r="14" spans="1:4" ht="12.75">
      <c r="A14" s="3" t="s">
        <v>17</v>
      </c>
      <c r="B14" s="2">
        <v>1</v>
      </c>
      <c r="C14" s="7">
        <v>336.2</v>
      </c>
      <c r="D14" s="7">
        <f t="shared" si="0"/>
        <v>336.2</v>
      </c>
    </row>
    <row r="15" spans="1:4" ht="12.75">
      <c r="A15" s="3" t="s">
        <v>18</v>
      </c>
      <c r="B15" s="2">
        <v>1</v>
      </c>
      <c r="C15" s="7">
        <v>270.74</v>
      </c>
      <c r="D15" s="7">
        <f t="shared" si="0"/>
        <v>270.74</v>
      </c>
    </row>
    <row r="16" spans="1:4" ht="12.75">
      <c r="A16" s="3" t="s">
        <v>19</v>
      </c>
      <c r="B16" s="2">
        <v>1</v>
      </c>
      <c r="C16" s="7">
        <v>106.76</v>
      </c>
      <c r="D16" s="7">
        <f t="shared" si="0"/>
        <v>106.76</v>
      </c>
    </row>
    <row r="17" spans="1:4" ht="12.75">
      <c r="A17" s="3" t="s">
        <v>20</v>
      </c>
      <c r="B17" s="2">
        <v>1</v>
      </c>
      <c r="C17" s="7">
        <v>84.11</v>
      </c>
      <c r="D17" s="7">
        <f t="shared" si="0"/>
        <v>84.11</v>
      </c>
    </row>
    <row r="18" spans="1:4" ht="12.75">
      <c r="A18" s="3" t="s">
        <v>21</v>
      </c>
      <c r="B18" s="2">
        <v>1</v>
      </c>
      <c r="C18" s="7">
        <v>20.21</v>
      </c>
      <c r="D18" s="7">
        <f t="shared" si="0"/>
        <v>20.21</v>
      </c>
    </row>
    <row r="19" spans="1:4" ht="12.75">
      <c r="A19" s="3" t="s">
        <v>22</v>
      </c>
      <c r="B19" s="2"/>
      <c r="D19" s="7" t="s">
        <v>242</v>
      </c>
    </row>
    <row r="20" spans="1:4" ht="12.75">
      <c r="A20" s="3" t="s">
        <v>23</v>
      </c>
      <c r="B20" s="2">
        <v>1</v>
      </c>
      <c r="C20" s="7">
        <v>4.95</v>
      </c>
      <c r="D20" s="7">
        <f t="shared" si="0"/>
        <v>4.95</v>
      </c>
    </row>
    <row r="21" spans="1:4" ht="12.75">
      <c r="A21" s="3" t="s">
        <v>24</v>
      </c>
      <c r="B21" s="2">
        <v>1</v>
      </c>
      <c r="C21" s="7">
        <v>5.48</v>
      </c>
      <c r="D21" s="7">
        <f t="shared" si="0"/>
        <v>5.48</v>
      </c>
    </row>
    <row r="22" spans="1:4" ht="12.75">
      <c r="A22" s="3" t="s">
        <v>25</v>
      </c>
      <c r="B22" s="2"/>
      <c r="D22" s="7" t="s">
        <v>242</v>
      </c>
    </row>
    <row r="23" spans="1:4" ht="12.75">
      <c r="A23" s="3" t="s">
        <v>26</v>
      </c>
      <c r="B23" s="2">
        <v>1</v>
      </c>
      <c r="C23" s="7">
        <v>3.97</v>
      </c>
      <c r="D23" s="7">
        <f t="shared" si="0"/>
        <v>3.97</v>
      </c>
    </row>
    <row r="24" spans="1:4" ht="12.75">
      <c r="A24" s="3" t="s">
        <v>27</v>
      </c>
      <c r="B24" s="2">
        <v>1</v>
      </c>
      <c r="C24" s="7">
        <v>9.75</v>
      </c>
      <c r="D24" s="7">
        <f t="shared" si="0"/>
        <v>9.75</v>
      </c>
    </row>
    <row r="25" spans="1:4" ht="12.75">
      <c r="A25" s="3" t="s">
        <v>28</v>
      </c>
      <c r="B25" s="2">
        <v>1</v>
      </c>
      <c r="C25" s="7">
        <v>16.13</v>
      </c>
      <c r="D25" s="7">
        <f t="shared" si="0"/>
        <v>16.13</v>
      </c>
    </row>
    <row r="26" spans="1:4" ht="12.75">
      <c r="A26" s="3" t="s">
        <v>29</v>
      </c>
      <c r="B26" s="2">
        <v>1</v>
      </c>
      <c r="C26" s="7">
        <v>4.73</v>
      </c>
      <c r="D26" s="7">
        <f t="shared" si="0"/>
        <v>4.73</v>
      </c>
    </row>
    <row r="27" spans="1:4" ht="12.75">
      <c r="A27" s="3" t="s">
        <v>30</v>
      </c>
      <c r="B27" s="2"/>
      <c r="D27" s="7" t="s">
        <v>242</v>
      </c>
    </row>
    <row r="28" spans="1:4" ht="12.75">
      <c r="A28" s="3" t="s">
        <v>31</v>
      </c>
      <c r="B28" s="2">
        <v>1</v>
      </c>
      <c r="C28" s="7">
        <v>110.21</v>
      </c>
      <c r="D28" s="7">
        <f t="shared" si="0"/>
        <v>110.21</v>
      </c>
    </row>
    <row r="29" spans="1:4" ht="12.75">
      <c r="A29" s="3" t="s">
        <v>32</v>
      </c>
      <c r="B29" s="2">
        <v>1</v>
      </c>
      <c r="C29" s="7">
        <v>141.49</v>
      </c>
      <c r="D29" s="7">
        <f t="shared" si="0"/>
        <v>141.49</v>
      </c>
    </row>
    <row r="30" spans="1:4" ht="12.75">
      <c r="A30" s="3" t="s">
        <v>33</v>
      </c>
      <c r="B30" s="2">
        <v>1</v>
      </c>
      <c r="C30" s="7">
        <v>9.71</v>
      </c>
      <c r="D30" s="7">
        <f t="shared" si="0"/>
        <v>9.71</v>
      </c>
    </row>
    <row r="31" spans="1:4" ht="12.75">
      <c r="A31" s="3" t="s">
        <v>34</v>
      </c>
      <c r="B31" s="2">
        <v>2</v>
      </c>
      <c r="C31" s="7">
        <v>2.29</v>
      </c>
      <c r="D31" s="7">
        <f t="shared" si="0"/>
        <v>4.58</v>
      </c>
    </row>
    <row r="32" spans="1:4" ht="12.75">
      <c r="A32" s="3" t="s">
        <v>35</v>
      </c>
      <c r="B32" s="2">
        <v>1</v>
      </c>
      <c r="C32" s="7">
        <v>56.21</v>
      </c>
      <c r="D32" s="7">
        <f t="shared" si="0"/>
        <v>56.21</v>
      </c>
    </row>
    <row r="33" spans="1:4" ht="12.75">
      <c r="A33" s="3" t="s">
        <v>36</v>
      </c>
      <c r="B33" s="2">
        <v>1</v>
      </c>
      <c r="C33" s="7">
        <v>20.55</v>
      </c>
      <c r="D33" s="7">
        <f t="shared" si="0"/>
        <v>20.55</v>
      </c>
    </row>
    <row r="34" spans="1:4" ht="12.75">
      <c r="A34" s="3" t="s">
        <v>37</v>
      </c>
      <c r="B34" s="2"/>
      <c r="D34" s="7" t="s">
        <v>242</v>
      </c>
    </row>
    <row r="35" spans="1:4" ht="12.75">
      <c r="A35" s="3" t="s">
        <v>38</v>
      </c>
      <c r="B35" s="2">
        <v>1</v>
      </c>
      <c r="C35" s="7">
        <v>13.76</v>
      </c>
      <c r="D35" s="7">
        <f t="shared" si="0"/>
        <v>13.76</v>
      </c>
    </row>
    <row r="36" spans="1:4" ht="12.75">
      <c r="A36" s="3" t="s">
        <v>39</v>
      </c>
      <c r="B36" s="2">
        <v>1</v>
      </c>
      <c r="C36" s="7">
        <v>41.21</v>
      </c>
      <c r="D36" s="7">
        <f t="shared" si="0"/>
        <v>41.21</v>
      </c>
    </row>
    <row r="37" spans="1:4" ht="12.75">
      <c r="A37" s="3" t="s">
        <v>40</v>
      </c>
      <c r="B37" s="2">
        <v>1</v>
      </c>
      <c r="C37" s="7">
        <v>21.38</v>
      </c>
      <c r="D37" s="7">
        <f t="shared" si="0"/>
        <v>21.38</v>
      </c>
    </row>
    <row r="38" spans="1:4" ht="12.75">
      <c r="A38" s="3" t="s">
        <v>41</v>
      </c>
      <c r="B38" s="2">
        <v>1</v>
      </c>
      <c r="C38" s="7">
        <v>32.21</v>
      </c>
      <c r="D38" s="7">
        <f t="shared" si="0"/>
        <v>32.21</v>
      </c>
    </row>
    <row r="39" spans="1:4" ht="12.75">
      <c r="A39" s="3" t="s">
        <v>42</v>
      </c>
      <c r="B39" s="2">
        <v>1</v>
      </c>
      <c r="C39" s="7">
        <v>12.49</v>
      </c>
      <c r="D39" s="7">
        <f t="shared" si="0"/>
        <v>12.49</v>
      </c>
    </row>
    <row r="40" spans="1:4" ht="12.75">
      <c r="A40" s="3" t="s">
        <v>43</v>
      </c>
      <c r="B40" s="2">
        <v>1</v>
      </c>
      <c r="C40" s="7">
        <v>6.07</v>
      </c>
      <c r="D40" s="7">
        <f t="shared" si="0"/>
        <v>6.07</v>
      </c>
    </row>
    <row r="41" spans="1:4" ht="12.75">
      <c r="A41" s="3" t="s">
        <v>44</v>
      </c>
      <c r="B41" s="2">
        <v>1</v>
      </c>
      <c r="C41" s="7">
        <v>6.86</v>
      </c>
      <c r="D41" s="7">
        <f t="shared" si="0"/>
        <v>6.86</v>
      </c>
    </row>
    <row r="42" spans="1:4" ht="12.75">
      <c r="A42" s="3" t="s">
        <v>45</v>
      </c>
      <c r="D42" s="7" t="s">
        <v>242</v>
      </c>
    </row>
    <row r="43" spans="1:4" ht="12.75">
      <c r="A43" s="3" t="s">
        <v>46</v>
      </c>
      <c r="B43" s="2">
        <v>1</v>
      </c>
      <c r="C43" s="7">
        <v>16.6</v>
      </c>
      <c r="D43" s="7">
        <f t="shared" si="0"/>
        <v>16.6</v>
      </c>
    </row>
    <row r="44" spans="1:4" ht="12.75">
      <c r="A44" s="3" t="s">
        <v>47</v>
      </c>
      <c r="B44" s="2">
        <v>1</v>
      </c>
      <c r="C44" s="7">
        <v>12.05</v>
      </c>
      <c r="D44" s="7">
        <f t="shared" si="0"/>
        <v>12.05</v>
      </c>
    </row>
    <row r="45" spans="1:4" ht="12.75">
      <c r="A45" s="3" t="s">
        <v>48</v>
      </c>
      <c r="B45" s="2">
        <v>1</v>
      </c>
      <c r="C45" s="7">
        <v>10.86</v>
      </c>
      <c r="D45" s="7">
        <f t="shared" si="0"/>
        <v>10.86</v>
      </c>
    </row>
    <row r="46" spans="1:4" ht="12.75">
      <c r="A46" s="3" t="s">
        <v>49</v>
      </c>
      <c r="B46" s="2">
        <v>1</v>
      </c>
      <c r="C46" s="7">
        <v>24.67</v>
      </c>
      <c r="D46" s="7">
        <f t="shared" si="0"/>
        <v>24.67</v>
      </c>
    </row>
    <row r="47" spans="1:4" ht="12.75">
      <c r="A47" s="3" t="s">
        <v>50</v>
      </c>
      <c r="B47" s="2">
        <v>1</v>
      </c>
      <c r="C47" s="7">
        <v>18.9</v>
      </c>
      <c r="D47" s="7">
        <f t="shared" si="0"/>
        <v>18.9</v>
      </c>
    </row>
    <row r="48" spans="1:4" ht="12.75">
      <c r="A48" s="3" t="s">
        <v>51</v>
      </c>
      <c r="B48" s="2">
        <v>1</v>
      </c>
      <c r="C48" s="7">
        <v>17.71</v>
      </c>
      <c r="D48" s="7">
        <f t="shared" si="0"/>
        <v>17.71</v>
      </c>
    </row>
    <row r="49" spans="1:4" ht="12.75">
      <c r="A49" s="3" t="s">
        <v>52</v>
      </c>
      <c r="D49" s="7" t="s">
        <v>242</v>
      </c>
    </row>
    <row r="50" spans="1:4" ht="12.75">
      <c r="A50" s="3" t="s">
        <v>53</v>
      </c>
      <c r="B50" s="2">
        <v>1</v>
      </c>
      <c r="C50" s="7">
        <v>26.21</v>
      </c>
      <c r="D50" s="7">
        <f t="shared" si="0"/>
        <v>26.21</v>
      </c>
    </row>
    <row r="51" spans="1:4" ht="12.75">
      <c r="A51" s="3" t="s">
        <v>54</v>
      </c>
      <c r="B51" s="2">
        <v>1</v>
      </c>
      <c r="C51" s="7">
        <v>27.56</v>
      </c>
      <c r="D51" s="7">
        <f t="shared" si="0"/>
        <v>27.56</v>
      </c>
    </row>
    <row r="52" spans="1:4" ht="12.75">
      <c r="A52" s="3" t="s">
        <v>55</v>
      </c>
      <c r="D52" s="7" t="s">
        <v>242</v>
      </c>
    </row>
    <row r="53" spans="1:4" ht="12.75">
      <c r="A53" s="3" t="s">
        <v>56</v>
      </c>
      <c r="B53" s="2">
        <v>1</v>
      </c>
      <c r="C53" s="7">
        <v>11.63</v>
      </c>
      <c r="D53" s="7">
        <f t="shared" si="0"/>
        <v>11.63</v>
      </c>
    </row>
    <row r="54" spans="1:4" ht="12.75">
      <c r="A54" s="3" t="s">
        <v>57</v>
      </c>
      <c r="B54" s="2">
        <v>1</v>
      </c>
      <c r="C54" s="7">
        <v>17.4</v>
      </c>
      <c r="D54" s="7">
        <f t="shared" si="0"/>
        <v>17.4</v>
      </c>
    </row>
    <row r="55" spans="1:4" ht="12.75">
      <c r="A55" s="3" t="s">
        <v>58</v>
      </c>
      <c r="B55" s="2">
        <v>1</v>
      </c>
      <c r="C55" s="7">
        <v>39.45</v>
      </c>
      <c r="D55" s="7">
        <f t="shared" si="0"/>
        <v>39.45</v>
      </c>
    </row>
    <row r="56" spans="1:4" ht="12.75">
      <c r="A56" s="3" t="s">
        <v>59</v>
      </c>
      <c r="B56" s="2">
        <v>1</v>
      </c>
      <c r="C56" s="7">
        <v>32.62</v>
      </c>
      <c r="D56" s="7">
        <f t="shared" si="0"/>
        <v>32.62</v>
      </c>
    </row>
    <row r="57" spans="1:4" ht="12.75">
      <c r="A57" s="3" t="s">
        <v>60</v>
      </c>
      <c r="B57" s="2">
        <v>1</v>
      </c>
      <c r="C57" s="7">
        <v>8.21</v>
      </c>
      <c r="D57" s="7">
        <f t="shared" si="0"/>
        <v>8.21</v>
      </c>
    </row>
    <row r="58" spans="1:4" ht="12.75">
      <c r="A58" s="3" t="s">
        <v>61</v>
      </c>
      <c r="D58" s="7" t="s">
        <v>242</v>
      </c>
    </row>
    <row r="59" spans="1:4" ht="12.75">
      <c r="A59" s="3" t="s">
        <v>62</v>
      </c>
      <c r="B59" s="2">
        <v>1</v>
      </c>
      <c r="C59" s="7">
        <v>5.39</v>
      </c>
      <c r="D59" s="7">
        <f t="shared" si="0"/>
        <v>5.39</v>
      </c>
    </row>
    <row r="60" spans="1:4" ht="12.75">
      <c r="A60" s="3" t="s">
        <v>63</v>
      </c>
      <c r="B60" s="2">
        <v>1</v>
      </c>
      <c r="C60" s="7">
        <v>6.79</v>
      </c>
      <c r="D60" s="7">
        <f t="shared" si="0"/>
        <v>6.79</v>
      </c>
    </row>
    <row r="61" spans="1:4" ht="12.75">
      <c r="A61" s="3" t="s">
        <v>64</v>
      </c>
      <c r="D61" s="7" t="s">
        <v>242</v>
      </c>
    </row>
    <row r="62" spans="1:4" ht="12.75">
      <c r="A62" s="3" t="s">
        <v>65</v>
      </c>
      <c r="B62" s="2">
        <v>1</v>
      </c>
      <c r="C62" s="7">
        <v>8.2</v>
      </c>
      <c r="D62" s="7">
        <f t="shared" si="0"/>
        <v>8.2</v>
      </c>
    </row>
    <row r="63" spans="1:4" ht="12.75">
      <c r="A63" s="3" t="s">
        <v>66</v>
      </c>
      <c r="B63" s="2">
        <v>1</v>
      </c>
      <c r="C63" s="7">
        <v>56.04</v>
      </c>
      <c r="D63" s="7">
        <f t="shared" si="0"/>
        <v>56.04</v>
      </c>
    </row>
    <row r="64" spans="1:4" ht="12.75">
      <c r="A64" s="3" t="s">
        <v>67</v>
      </c>
      <c r="B64" s="2">
        <v>1</v>
      </c>
      <c r="C64" s="7">
        <v>7.26</v>
      </c>
      <c r="D64" s="7">
        <f t="shared" si="0"/>
        <v>7.26</v>
      </c>
    </row>
    <row r="65" spans="1:4" ht="12.75">
      <c r="A65" s="3" t="s">
        <v>68</v>
      </c>
      <c r="D65" s="7" t="s">
        <v>242</v>
      </c>
    </row>
    <row r="66" spans="1:4" ht="12.75">
      <c r="A66" s="3" t="s">
        <v>69</v>
      </c>
      <c r="B66" s="2">
        <v>1</v>
      </c>
      <c r="C66" s="7">
        <v>16</v>
      </c>
      <c r="D66" s="7">
        <f t="shared" si="0"/>
        <v>16</v>
      </c>
    </row>
    <row r="67" spans="1:4" ht="12.75">
      <c r="A67" s="3" t="s">
        <v>70</v>
      </c>
      <c r="B67" s="2">
        <v>1</v>
      </c>
      <c r="C67" s="7">
        <v>22.97</v>
      </c>
      <c r="D67" s="7">
        <f aca="true" t="shared" si="1" ref="D67:D113">B67*C67</f>
        <v>22.97</v>
      </c>
    </row>
    <row r="68" spans="1:4" ht="12.75">
      <c r="A68" s="3" t="s">
        <v>71</v>
      </c>
      <c r="B68" s="2">
        <v>1</v>
      </c>
      <c r="C68" s="7">
        <v>17.23</v>
      </c>
      <c r="D68" s="7">
        <f t="shared" si="1"/>
        <v>17.23</v>
      </c>
    </row>
    <row r="69" spans="1:4" ht="12.75">
      <c r="A69" s="3" t="s">
        <v>72</v>
      </c>
      <c r="B69" s="2">
        <v>1</v>
      </c>
      <c r="C69" s="7">
        <v>4.09</v>
      </c>
      <c r="D69" s="7">
        <f t="shared" si="1"/>
        <v>4.09</v>
      </c>
    </row>
    <row r="70" spans="1:4" ht="12.75">
      <c r="A70" s="3" t="s">
        <v>73</v>
      </c>
      <c r="B70" s="2">
        <v>1</v>
      </c>
      <c r="C70" s="7">
        <v>124.13</v>
      </c>
      <c r="D70" s="7">
        <f t="shared" si="1"/>
        <v>124.13</v>
      </c>
    </row>
    <row r="71" spans="1:4" ht="12.75">
      <c r="A71" s="3" t="s">
        <v>74</v>
      </c>
      <c r="B71" s="2" t="s">
        <v>242</v>
      </c>
      <c r="D71" s="7" t="s">
        <v>242</v>
      </c>
    </row>
    <row r="72" spans="1:4" ht="12.75">
      <c r="A72" s="3" t="s">
        <v>75</v>
      </c>
      <c r="B72" s="2">
        <v>1</v>
      </c>
      <c r="C72" s="7">
        <v>5.72</v>
      </c>
      <c r="D72" s="7">
        <f t="shared" si="1"/>
        <v>5.72</v>
      </c>
    </row>
    <row r="73" spans="1:4" ht="12.75">
      <c r="A73" s="3" t="s">
        <v>76</v>
      </c>
      <c r="B73" s="2">
        <v>1</v>
      </c>
      <c r="C73" s="7">
        <v>7.34</v>
      </c>
      <c r="D73" s="7">
        <f t="shared" si="1"/>
        <v>7.34</v>
      </c>
    </row>
    <row r="74" spans="1:4" ht="12.75">
      <c r="A74" s="3" t="s">
        <v>77</v>
      </c>
      <c r="D74" s="7" t="s">
        <v>242</v>
      </c>
    </row>
    <row r="75" spans="1:4" ht="12.75">
      <c r="A75" s="3" t="s">
        <v>78</v>
      </c>
      <c r="B75" s="2">
        <v>1</v>
      </c>
      <c r="C75" s="7">
        <v>54.94</v>
      </c>
      <c r="D75" s="7">
        <f t="shared" si="1"/>
        <v>54.94</v>
      </c>
    </row>
    <row r="76" spans="1:4" ht="12.75">
      <c r="A76" s="3" t="s">
        <v>79</v>
      </c>
      <c r="B76" s="2">
        <v>1</v>
      </c>
      <c r="C76" s="7">
        <v>87.75</v>
      </c>
      <c r="D76" s="7">
        <f t="shared" si="1"/>
        <v>87.75</v>
      </c>
    </row>
    <row r="77" spans="1:4" ht="12.75">
      <c r="A77" s="3" t="s">
        <v>80</v>
      </c>
      <c r="B77" s="2">
        <v>1</v>
      </c>
      <c r="C77" s="7">
        <v>82.5</v>
      </c>
      <c r="D77" s="7">
        <f t="shared" si="1"/>
        <v>82.5</v>
      </c>
    </row>
    <row r="78" spans="1:4" ht="12.75">
      <c r="A78" s="3" t="s">
        <v>81</v>
      </c>
      <c r="B78" s="2">
        <v>1</v>
      </c>
      <c r="C78" s="7">
        <v>120.75</v>
      </c>
      <c r="D78" s="7">
        <f t="shared" si="1"/>
        <v>120.75</v>
      </c>
    </row>
    <row r="79" spans="1:4" ht="12.75">
      <c r="A79" s="3" t="s">
        <v>82</v>
      </c>
      <c r="B79" s="2">
        <v>1</v>
      </c>
      <c r="C79" s="7">
        <v>21.6</v>
      </c>
      <c r="D79" s="7">
        <f t="shared" si="1"/>
        <v>21.6</v>
      </c>
    </row>
    <row r="80" spans="1:4" ht="12.75">
      <c r="A80" s="3" t="s">
        <v>83</v>
      </c>
      <c r="B80" s="2">
        <v>1</v>
      </c>
      <c r="C80" s="7">
        <v>9.64</v>
      </c>
      <c r="D80" s="7">
        <f t="shared" si="1"/>
        <v>9.64</v>
      </c>
    </row>
    <row r="81" spans="1:4" ht="12.75">
      <c r="A81" s="3" t="s">
        <v>84</v>
      </c>
      <c r="B81" s="2">
        <v>1</v>
      </c>
      <c r="C81" s="7">
        <v>32.63</v>
      </c>
      <c r="D81" s="7">
        <f t="shared" si="1"/>
        <v>32.63</v>
      </c>
    </row>
    <row r="82" spans="1:4" ht="12.75">
      <c r="A82" s="3" t="s">
        <v>85</v>
      </c>
      <c r="D82" s="7" t="s">
        <v>242</v>
      </c>
    </row>
    <row r="83" spans="1:4" ht="12.75">
      <c r="A83" s="3" t="s">
        <v>86</v>
      </c>
      <c r="B83" s="2">
        <v>1</v>
      </c>
      <c r="C83" s="7">
        <v>78.38</v>
      </c>
      <c r="D83" s="7">
        <f t="shared" si="1"/>
        <v>78.38</v>
      </c>
    </row>
    <row r="84" spans="1:4" ht="12.75">
      <c r="A84" s="3" t="s">
        <v>87</v>
      </c>
      <c r="B84" s="2">
        <v>1</v>
      </c>
      <c r="C84" s="7">
        <v>120.26</v>
      </c>
      <c r="D84" s="7">
        <f t="shared" si="1"/>
        <v>120.26</v>
      </c>
    </row>
    <row r="85" spans="1:4" ht="12.75">
      <c r="A85" s="3" t="s">
        <v>88</v>
      </c>
      <c r="B85" s="2">
        <v>1</v>
      </c>
      <c r="C85" s="7">
        <v>83.21</v>
      </c>
      <c r="D85" s="7">
        <f t="shared" si="1"/>
        <v>83.21</v>
      </c>
    </row>
    <row r="86" spans="1:4" ht="12.75">
      <c r="A86" s="3" t="s">
        <v>89</v>
      </c>
      <c r="B86" s="2">
        <v>1</v>
      </c>
      <c r="C86" s="7">
        <v>125.85</v>
      </c>
      <c r="D86" s="7">
        <f t="shared" si="1"/>
        <v>125.85</v>
      </c>
    </row>
    <row r="87" spans="1:4" ht="12.75">
      <c r="A87" s="3" t="s">
        <v>90</v>
      </c>
      <c r="B87" s="2">
        <v>1</v>
      </c>
      <c r="C87" s="7">
        <v>67.4</v>
      </c>
      <c r="D87" s="7">
        <f t="shared" si="1"/>
        <v>67.4</v>
      </c>
    </row>
    <row r="88" spans="1:4" ht="12.75">
      <c r="A88" s="3" t="s">
        <v>91</v>
      </c>
      <c r="B88" s="2">
        <v>1</v>
      </c>
      <c r="C88" s="7">
        <v>67.51</v>
      </c>
      <c r="D88" s="7">
        <f t="shared" si="1"/>
        <v>67.51</v>
      </c>
    </row>
    <row r="89" spans="1:4" ht="12.75">
      <c r="A89" s="3" t="s">
        <v>92</v>
      </c>
      <c r="B89" s="2">
        <v>1</v>
      </c>
      <c r="C89" s="7">
        <v>46.28</v>
      </c>
      <c r="D89" s="7">
        <f t="shared" si="1"/>
        <v>46.28</v>
      </c>
    </row>
    <row r="90" spans="1:4" ht="12.75">
      <c r="A90" s="3" t="s">
        <v>93</v>
      </c>
      <c r="B90" s="2">
        <v>1</v>
      </c>
      <c r="C90" s="7">
        <v>61.2</v>
      </c>
      <c r="D90" s="7">
        <f t="shared" si="1"/>
        <v>61.2</v>
      </c>
    </row>
    <row r="91" spans="1:4" ht="12.75">
      <c r="A91" s="3" t="s">
        <v>94</v>
      </c>
      <c r="B91" s="2">
        <v>1</v>
      </c>
      <c r="C91" s="7">
        <v>23.33</v>
      </c>
      <c r="D91" s="7">
        <f t="shared" si="1"/>
        <v>23.33</v>
      </c>
    </row>
    <row r="92" spans="1:4" ht="12.75">
      <c r="A92" s="3" t="s">
        <v>95</v>
      </c>
      <c r="B92" s="2">
        <v>1</v>
      </c>
      <c r="C92" s="7">
        <v>23.51</v>
      </c>
      <c r="D92" s="7">
        <f t="shared" si="1"/>
        <v>23.51</v>
      </c>
    </row>
    <row r="93" spans="1:4" ht="12.75">
      <c r="A93" s="3" t="s">
        <v>96</v>
      </c>
      <c r="B93" s="2">
        <v>1</v>
      </c>
      <c r="C93" s="7">
        <v>167.52</v>
      </c>
      <c r="D93" s="7">
        <f t="shared" si="1"/>
        <v>167.52</v>
      </c>
    </row>
    <row r="94" spans="1:4" ht="12.75">
      <c r="A94" s="3" t="s">
        <v>97</v>
      </c>
      <c r="B94" s="2">
        <v>1</v>
      </c>
      <c r="C94" s="7">
        <v>237.79</v>
      </c>
      <c r="D94" s="7">
        <f t="shared" si="1"/>
        <v>237.79</v>
      </c>
    </row>
    <row r="95" spans="1:4" ht="12.75">
      <c r="A95" s="3" t="s">
        <v>98</v>
      </c>
      <c r="D95" s="7" t="s">
        <v>242</v>
      </c>
    </row>
    <row r="96" spans="1:4" ht="12.75">
      <c r="A96" s="3" t="s">
        <v>99</v>
      </c>
      <c r="B96" s="2">
        <v>1</v>
      </c>
      <c r="C96" s="7">
        <v>135.41</v>
      </c>
      <c r="D96" s="7">
        <f t="shared" si="1"/>
        <v>135.41</v>
      </c>
    </row>
    <row r="97" spans="1:4" ht="12.75">
      <c r="A97" s="3" t="s">
        <v>100</v>
      </c>
      <c r="B97" s="2">
        <v>1</v>
      </c>
      <c r="C97" s="7">
        <v>223.543</v>
      </c>
      <c r="D97" s="7">
        <f t="shared" si="1"/>
        <v>223.543</v>
      </c>
    </row>
    <row r="98" spans="1:4" ht="12.75">
      <c r="A98" s="3" t="s">
        <v>101</v>
      </c>
      <c r="B98" s="2">
        <v>1</v>
      </c>
      <c r="C98" s="7">
        <v>189.08</v>
      </c>
      <c r="D98" s="7">
        <f t="shared" si="1"/>
        <v>189.08</v>
      </c>
    </row>
    <row r="99" spans="1:4" ht="12.75">
      <c r="A99" s="3" t="s">
        <v>102</v>
      </c>
      <c r="B99" s="2">
        <v>1</v>
      </c>
      <c r="C99" s="7">
        <v>211.13</v>
      </c>
      <c r="D99" s="7">
        <f t="shared" si="1"/>
        <v>211.13</v>
      </c>
    </row>
    <row r="100" spans="1:4" ht="12.75">
      <c r="A100" s="3" t="s">
        <v>103</v>
      </c>
      <c r="B100" s="2">
        <v>1</v>
      </c>
      <c r="C100" s="7">
        <v>58.43</v>
      </c>
      <c r="D100" s="7">
        <f t="shared" si="1"/>
        <v>58.43</v>
      </c>
    </row>
    <row r="101" spans="1:4" ht="12.75">
      <c r="A101" s="3" t="s">
        <v>104</v>
      </c>
      <c r="B101" s="2">
        <v>1</v>
      </c>
      <c r="C101" s="7">
        <v>53.35</v>
      </c>
      <c r="D101" s="7">
        <f t="shared" si="1"/>
        <v>53.35</v>
      </c>
    </row>
    <row r="102" spans="1:4" ht="12.75">
      <c r="A102" s="3" t="s">
        <v>92</v>
      </c>
      <c r="B102" s="2">
        <v>1</v>
      </c>
      <c r="C102" s="7">
        <v>72.29</v>
      </c>
      <c r="D102" s="7">
        <f t="shared" si="1"/>
        <v>72.29</v>
      </c>
    </row>
    <row r="103" spans="1:4" ht="12.75">
      <c r="A103" s="3" t="s">
        <v>105</v>
      </c>
      <c r="B103" s="2">
        <v>2</v>
      </c>
      <c r="C103" s="7">
        <v>3.41</v>
      </c>
      <c r="D103" s="7">
        <f t="shared" si="1"/>
        <v>6.82</v>
      </c>
    </row>
    <row r="104" spans="1:4" ht="12.75">
      <c r="A104" s="3" t="s">
        <v>106</v>
      </c>
      <c r="B104" s="2">
        <v>1</v>
      </c>
      <c r="C104" s="7">
        <v>6.86</v>
      </c>
      <c r="D104" s="7">
        <f t="shared" si="1"/>
        <v>6.86</v>
      </c>
    </row>
    <row r="105" spans="1:4" ht="12.75">
      <c r="A105" s="3" t="s">
        <v>107</v>
      </c>
      <c r="B105" s="2">
        <v>2</v>
      </c>
      <c r="C105" s="7">
        <v>32.21</v>
      </c>
      <c r="D105" s="7">
        <f t="shared" si="1"/>
        <v>64.42</v>
      </c>
    </row>
    <row r="106" spans="1:4" ht="12.75">
      <c r="A106" s="3" t="s">
        <v>108</v>
      </c>
      <c r="B106" s="2">
        <v>1</v>
      </c>
      <c r="C106" s="7">
        <v>4.13</v>
      </c>
      <c r="D106" s="7">
        <f t="shared" si="1"/>
        <v>4.13</v>
      </c>
    </row>
    <row r="107" spans="1:4" ht="12.75">
      <c r="A107" s="3" t="s">
        <v>109</v>
      </c>
      <c r="D107" s="7" t="s">
        <v>242</v>
      </c>
    </row>
    <row r="108" spans="1:4" ht="12.75">
      <c r="A108" s="3" t="s">
        <v>110</v>
      </c>
      <c r="B108" s="2">
        <v>1</v>
      </c>
      <c r="C108" s="7">
        <v>154.53</v>
      </c>
      <c r="D108" s="7">
        <f t="shared" si="1"/>
        <v>154.53</v>
      </c>
    </row>
    <row r="109" spans="1:4" ht="12.75">
      <c r="A109" s="3" t="s">
        <v>111</v>
      </c>
      <c r="B109" s="2">
        <v>1</v>
      </c>
      <c r="C109" s="7">
        <v>139.09</v>
      </c>
      <c r="D109" s="7">
        <f t="shared" si="1"/>
        <v>139.09</v>
      </c>
    </row>
    <row r="110" spans="1:4" ht="12.75">
      <c r="A110" s="3" t="s">
        <v>112</v>
      </c>
      <c r="B110" s="2">
        <v>1</v>
      </c>
      <c r="C110" s="7">
        <v>160.42</v>
      </c>
      <c r="D110" s="7">
        <f t="shared" si="1"/>
        <v>160.42</v>
      </c>
    </row>
    <row r="111" spans="1:4" ht="12.75">
      <c r="A111" s="3" t="s">
        <v>113</v>
      </c>
      <c r="D111" s="7" t="s">
        <v>242</v>
      </c>
    </row>
    <row r="112" spans="1:4" ht="12.75">
      <c r="A112" s="3" t="s">
        <v>114</v>
      </c>
      <c r="B112" s="2">
        <v>1</v>
      </c>
      <c r="C112" s="7">
        <v>179.29</v>
      </c>
      <c r="D112" s="7">
        <f t="shared" si="1"/>
        <v>179.29</v>
      </c>
    </row>
    <row r="113" spans="1:4" ht="12.75">
      <c r="A113" s="3" t="s">
        <v>115</v>
      </c>
      <c r="B113" s="2">
        <v>1</v>
      </c>
      <c r="C113" s="7">
        <v>3.82</v>
      </c>
      <c r="D113" s="7">
        <f t="shared" si="1"/>
        <v>3.82</v>
      </c>
    </row>
  </sheetData>
  <sheetProtection/>
  <printOptions gridLines="1" headings="1"/>
  <pageMargins left="0.75" right="0.75" top="1" bottom="1" header="0.5" footer="0.5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="75" zoomScaleNormal="75" zoomScalePageLayoutView="0" workbookViewId="0" topLeftCell="A1">
      <selection activeCell="F17" sqref="F17"/>
    </sheetView>
  </sheetViews>
  <sheetFormatPr defaultColWidth="9.140625" defaultRowHeight="12.75"/>
  <cols>
    <col min="1" max="1" width="45.00390625" style="0" customWidth="1"/>
    <col min="2" max="2" width="15.28125" style="2" customWidth="1"/>
    <col min="3" max="4" width="15.28125" style="7" customWidth="1"/>
    <col min="5" max="5" width="13.421875" style="0" customWidth="1"/>
    <col min="6" max="6" width="15.28125" style="0" customWidth="1"/>
  </cols>
  <sheetData>
    <row r="1" spans="1:6" ht="27" customHeight="1">
      <c r="A1" s="4" t="s">
        <v>192</v>
      </c>
      <c r="B1" s="1" t="s">
        <v>1</v>
      </c>
      <c r="C1" s="6" t="s">
        <v>3</v>
      </c>
      <c r="D1" s="6" t="s">
        <v>4</v>
      </c>
      <c r="E1" s="1" t="s">
        <v>2</v>
      </c>
      <c r="F1" s="1" t="s">
        <v>0</v>
      </c>
    </row>
    <row r="2" spans="1:4" ht="12.75">
      <c r="A2" s="3" t="s">
        <v>117</v>
      </c>
      <c r="B2" s="2">
        <v>1</v>
      </c>
      <c r="C2" s="7">
        <v>355.42</v>
      </c>
      <c r="D2" s="7">
        <f>B2*C2</f>
        <v>355.42</v>
      </c>
    </row>
    <row r="3" spans="1:4" ht="12.75">
      <c r="A3" s="3" t="s">
        <v>118</v>
      </c>
      <c r="B3" s="2">
        <v>1</v>
      </c>
      <c r="C3" s="7">
        <v>3413.66</v>
      </c>
      <c r="D3" s="7">
        <f aca="true" t="shared" si="0" ref="D3:D66">B3*C3</f>
        <v>3413.66</v>
      </c>
    </row>
    <row r="4" spans="1:4" ht="12.75">
      <c r="A4" s="3" t="s">
        <v>119</v>
      </c>
      <c r="B4" s="2">
        <v>4</v>
      </c>
      <c r="C4" s="7">
        <v>54.82</v>
      </c>
      <c r="D4" s="7">
        <f t="shared" si="0"/>
        <v>219.28</v>
      </c>
    </row>
    <row r="5" spans="1:4" ht="12.75">
      <c r="A5" s="3" t="s">
        <v>120</v>
      </c>
      <c r="B5" s="2">
        <v>2</v>
      </c>
      <c r="C5" s="7">
        <v>239.96</v>
      </c>
      <c r="D5" s="7">
        <f t="shared" si="0"/>
        <v>479.92</v>
      </c>
    </row>
    <row r="6" spans="1:4" ht="12.75">
      <c r="A6" s="3" t="s">
        <v>121</v>
      </c>
      <c r="B6" s="2">
        <v>2</v>
      </c>
      <c r="C6" s="7">
        <v>47.96</v>
      </c>
      <c r="D6" s="7">
        <f t="shared" si="0"/>
        <v>95.92</v>
      </c>
    </row>
    <row r="7" spans="1:4" ht="12.75">
      <c r="A7" s="3" t="s">
        <v>122</v>
      </c>
      <c r="B7" s="2">
        <v>4</v>
      </c>
      <c r="C7" s="7">
        <v>82.46</v>
      </c>
      <c r="D7" s="7">
        <f t="shared" si="0"/>
        <v>329.84</v>
      </c>
    </row>
    <row r="8" spans="1:4" ht="12.75">
      <c r="A8" s="3" t="s">
        <v>123</v>
      </c>
      <c r="B8" s="2">
        <v>2</v>
      </c>
      <c r="D8" s="7">
        <f t="shared" si="0"/>
        <v>0</v>
      </c>
    </row>
    <row r="9" spans="1:4" ht="12.75">
      <c r="A9" s="3" t="s">
        <v>124</v>
      </c>
      <c r="B9" s="2">
        <v>1</v>
      </c>
      <c r="C9" s="7">
        <v>341.25</v>
      </c>
      <c r="D9" s="7">
        <f t="shared" si="0"/>
        <v>341.25</v>
      </c>
    </row>
    <row r="10" spans="1:4" ht="12.75">
      <c r="A10" s="3" t="s">
        <v>125</v>
      </c>
      <c r="B10" s="2">
        <v>1</v>
      </c>
      <c r="C10" s="7">
        <v>1752</v>
      </c>
      <c r="D10" s="7">
        <f t="shared" si="0"/>
        <v>1752</v>
      </c>
    </row>
    <row r="11" spans="1:4" ht="12.75">
      <c r="A11" s="3" t="s">
        <v>126</v>
      </c>
      <c r="B11" s="2">
        <v>2</v>
      </c>
      <c r="C11" s="7">
        <v>28.46</v>
      </c>
      <c r="D11" s="7">
        <f t="shared" si="0"/>
        <v>56.92</v>
      </c>
    </row>
    <row r="12" spans="1:4" ht="12.75">
      <c r="A12" s="3" t="s">
        <v>127</v>
      </c>
      <c r="B12" s="2">
        <v>1</v>
      </c>
      <c r="C12" s="7">
        <v>94.52</v>
      </c>
      <c r="D12" s="7">
        <f t="shared" si="0"/>
        <v>94.52</v>
      </c>
    </row>
    <row r="13" spans="1:4" ht="12.75">
      <c r="A13" s="3" t="s">
        <v>128</v>
      </c>
      <c r="B13" s="2">
        <v>1</v>
      </c>
      <c r="C13" s="7">
        <v>431.17</v>
      </c>
      <c r="D13" s="7">
        <f t="shared" si="0"/>
        <v>431.17</v>
      </c>
    </row>
    <row r="14" spans="1:4" ht="12.75">
      <c r="A14" s="3" t="s">
        <v>129</v>
      </c>
      <c r="B14" s="2">
        <v>1</v>
      </c>
      <c r="C14" s="7">
        <v>145.5</v>
      </c>
      <c r="D14" s="7">
        <f t="shared" si="0"/>
        <v>145.5</v>
      </c>
    </row>
    <row r="15" spans="1:4" ht="12.75">
      <c r="A15" s="3" t="s">
        <v>188</v>
      </c>
      <c r="B15" s="2">
        <v>1</v>
      </c>
      <c r="C15" s="7">
        <v>1822.95</v>
      </c>
      <c r="D15" s="7">
        <f t="shared" si="0"/>
        <v>1822.95</v>
      </c>
    </row>
    <row r="16" spans="1:4" ht="12.75">
      <c r="A16" s="3" t="s">
        <v>130</v>
      </c>
      <c r="B16" s="2">
        <v>1</v>
      </c>
      <c r="C16" s="7">
        <v>36.71</v>
      </c>
      <c r="D16" s="7">
        <f t="shared" si="0"/>
        <v>36.71</v>
      </c>
    </row>
    <row r="17" spans="1:4" ht="12.75">
      <c r="A17" s="3" t="s">
        <v>131</v>
      </c>
      <c r="B17" s="2">
        <v>1</v>
      </c>
      <c r="C17" s="7">
        <v>116.21</v>
      </c>
      <c r="D17" s="7">
        <f t="shared" si="0"/>
        <v>116.21</v>
      </c>
    </row>
    <row r="18" spans="1:4" ht="12.75">
      <c r="A18" s="3" t="s">
        <v>132</v>
      </c>
      <c r="B18" s="2">
        <v>1</v>
      </c>
      <c r="C18" s="7">
        <v>37.46</v>
      </c>
      <c r="D18" s="7">
        <f t="shared" si="0"/>
        <v>37.46</v>
      </c>
    </row>
    <row r="19" spans="1:4" ht="12.75">
      <c r="A19" s="3" t="s">
        <v>133</v>
      </c>
      <c r="B19" s="2">
        <v>3</v>
      </c>
      <c r="C19" s="7">
        <v>56.21</v>
      </c>
      <c r="D19" s="7">
        <f t="shared" si="0"/>
        <v>168.63</v>
      </c>
    </row>
    <row r="20" spans="1:4" ht="12.75">
      <c r="A20" s="3" t="s">
        <v>134</v>
      </c>
      <c r="B20" s="2">
        <v>1</v>
      </c>
      <c r="C20" s="7">
        <v>216</v>
      </c>
      <c r="D20" s="7">
        <f t="shared" si="0"/>
        <v>216</v>
      </c>
    </row>
    <row r="21" spans="1:4" ht="12.75">
      <c r="A21" s="3" t="s">
        <v>135</v>
      </c>
      <c r="B21" s="2">
        <v>1</v>
      </c>
      <c r="C21" s="7">
        <v>224.96</v>
      </c>
      <c r="D21" s="7">
        <f t="shared" si="0"/>
        <v>224.96</v>
      </c>
    </row>
    <row r="22" spans="1:4" ht="12.75">
      <c r="A22" s="3" t="s">
        <v>136</v>
      </c>
      <c r="B22" s="2">
        <v>2</v>
      </c>
      <c r="C22" s="7">
        <v>154.46</v>
      </c>
      <c r="D22" s="7">
        <f t="shared" si="0"/>
        <v>308.92</v>
      </c>
    </row>
    <row r="23" spans="1:4" ht="12.75">
      <c r="A23" s="3" t="s">
        <v>137</v>
      </c>
      <c r="B23" s="2">
        <v>3</v>
      </c>
      <c r="C23" s="7">
        <v>292.46</v>
      </c>
      <c r="D23" s="7">
        <f t="shared" si="0"/>
        <v>877.3799999999999</v>
      </c>
    </row>
    <row r="24" spans="1:4" ht="12.75">
      <c r="A24" s="3" t="s">
        <v>138</v>
      </c>
      <c r="B24" s="2">
        <v>1</v>
      </c>
      <c r="C24" s="7">
        <v>115.46</v>
      </c>
      <c r="D24" s="7">
        <f t="shared" si="0"/>
        <v>115.46</v>
      </c>
    </row>
    <row r="25" spans="1:4" ht="12.75">
      <c r="A25" s="3" t="s">
        <v>139</v>
      </c>
      <c r="B25" s="2">
        <v>1</v>
      </c>
      <c r="C25" s="7">
        <v>182.96</v>
      </c>
      <c r="D25" s="7">
        <f t="shared" si="0"/>
        <v>182.96</v>
      </c>
    </row>
    <row r="26" spans="1:4" ht="12.75">
      <c r="A26" s="3" t="s">
        <v>140</v>
      </c>
      <c r="B26" s="2">
        <v>1</v>
      </c>
      <c r="C26" s="7">
        <v>78</v>
      </c>
      <c r="D26" s="7">
        <f t="shared" si="0"/>
        <v>78</v>
      </c>
    </row>
    <row r="27" spans="1:4" ht="12.75">
      <c r="A27" s="3" t="s">
        <v>189</v>
      </c>
      <c r="B27" s="2">
        <v>1</v>
      </c>
      <c r="C27" s="7">
        <v>1644</v>
      </c>
      <c r="D27" s="7">
        <f t="shared" si="0"/>
        <v>1644</v>
      </c>
    </row>
    <row r="28" spans="1:4" ht="12.75">
      <c r="A28" s="3" t="s">
        <v>141</v>
      </c>
      <c r="B28" s="2">
        <v>5</v>
      </c>
      <c r="C28" s="7">
        <v>23.14</v>
      </c>
      <c r="D28" s="7">
        <f t="shared" si="0"/>
        <v>115.7</v>
      </c>
    </row>
    <row r="29" spans="1:4" ht="12.75">
      <c r="A29" s="3" t="s">
        <v>142</v>
      </c>
      <c r="B29" s="2">
        <v>3</v>
      </c>
      <c r="C29" s="7">
        <v>17.96</v>
      </c>
      <c r="D29" s="7">
        <f t="shared" si="0"/>
        <v>53.88</v>
      </c>
    </row>
    <row r="30" spans="1:4" ht="12.75">
      <c r="A30" s="3" t="s">
        <v>143</v>
      </c>
      <c r="B30" s="2">
        <v>8</v>
      </c>
      <c r="C30" s="7">
        <v>16.46</v>
      </c>
      <c r="D30" s="7">
        <f t="shared" si="0"/>
        <v>131.68</v>
      </c>
    </row>
    <row r="31" spans="1:4" ht="12.75">
      <c r="A31" s="3" t="s">
        <v>144</v>
      </c>
      <c r="B31" s="2">
        <v>3</v>
      </c>
      <c r="C31" s="7">
        <v>419.25</v>
      </c>
      <c r="D31" s="7">
        <f t="shared" si="0"/>
        <v>1257.75</v>
      </c>
    </row>
    <row r="32" spans="1:4" ht="12.75">
      <c r="A32" s="3" t="s">
        <v>190</v>
      </c>
      <c r="B32" s="2">
        <v>1</v>
      </c>
      <c r="C32" s="7">
        <v>772.46</v>
      </c>
      <c r="D32" s="7">
        <f t="shared" si="0"/>
        <v>772.46</v>
      </c>
    </row>
    <row r="33" spans="1:4" ht="12.75">
      <c r="A33" s="3" t="s">
        <v>145</v>
      </c>
      <c r="B33" s="2">
        <v>1</v>
      </c>
      <c r="C33" s="7">
        <v>74.96</v>
      </c>
      <c r="D33" s="7">
        <f t="shared" si="0"/>
        <v>74.96</v>
      </c>
    </row>
    <row r="34" spans="1:4" ht="12.75">
      <c r="A34" s="3" t="s">
        <v>146</v>
      </c>
      <c r="B34" s="2">
        <v>1</v>
      </c>
      <c r="C34" s="7">
        <v>5975.08</v>
      </c>
      <c r="D34" s="7">
        <f t="shared" si="0"/>
        <v>5975.08</v>
      </c>
    </row>
    <row r="35" spans="1:4" ht="12.75">
      <c r="A35" s="3" t="s">
        <v>147</v>
      </c>
      <c r="B35" s="2">
        <v>1</v>
      </c>
      <c r="C35" s="7">
        <v>22.43</v>
      </c>
      <c r="D35" s="7">
        <f t="shared" si="0"/>
        <v>22.43</v>
      </c>
    </row>
    <row r="36" spans="1:4" ht="12.75">
      <c r="A36" s="3" t="s">
        <v>148</v>
      </c>
      <c r="B36" s="2">
        <v>1</v>
      </c>
      <c r="C36" s="7">
        <v>1267.2</v>
      </c>
      <c r="D36" s="7">
        <f t="shared" si="0"/>
        <v>1267.2</v>
      </c>
    </row>
    <row r="37" spans="1:4" ht="12.75">
      <c r="A37" s="3" t="s">
        <v>149</v>
      </c>
      <c r="B37" s="2">
        <v>1</v>
      </c>
      <c r="C37" s="7">
        <v>81</v>
      </c>
      <c r="D37" s="7">
        <f t="shared" si="0"/>
        <v>81</v>
      </c>
    </row>
    <row r="38" spans="1:4" ht="12.75">
      <c r="A38" s="3" t="s">
        <v>150</v>
      </c>
      <c r="B38" s="2">
        <v>1</v>
      </c>
      <c r="C38" s="7">
        <v>81.71</v>
      </c>
      <c r="D38" s="7">
        <f t="shared" si="0"/>
        <v>81.71</v>
      </c>
    </row>
    <row r="39" spans="1:4" ht="12.75">
      <c r="A39" s="3" t="s">
        <v>151</v>
      </c>
      <c r="B39" s="2">
        <v>1</v>
      </c>
      <c r="C39" s="7">
        <v>129.9</v>
      </c>
      <c r="D39" s="7">
        <f t="shared" si="0"/>
        <v>129.9</v>
      </c>
    </row>
    <row r="40" spans="1:4" ht="12.75">
      <c r="A40" s="3" t="s">
        <v>152</v>
      </c>
      <c r="B40" s="2">
        <v>1</v>
      </c>
      <c r="C40" s="7">
        <v>15.23</v>
      </c>
      <c r="D40" s="7">
        <f t="shared" si="0"/>
        <v>15.23</v>
      </c>
    </row>
    <row r="41" spans="1:4" ht="12.75">
      <c r="A41" s="3" t="s">
        <v>153</v>
      </c>
      <c r="B41" s="2">
        <v>1</v>
      </c>
      <c r="C41" s="7">
        <v>256.46</v>
      </c>
      <c r="D41" s="7">
        <f t="shared" si="0"/>
        <v>256.46</v>
      </c>
    </row>
    <row r="42" spans="1:4" ht="12.75">
      <c r="A42" s="3" t="s">
        <v>154</v>
      </c>
      <c r="B42" s="2">
        <v>1</v>
      </c>
      <c r="C42" s="7">
        <v>236.21</v>
      </c>
      <c r="D42" s="7">
        <f t="shared" si="0"/>
        <v>236.21</v>
      </c>
    </row>
    <row r="43" spans="1:5" ht="12.75">
      <c r="A43" s="3" t="s">
        <v>155</v>
      </c>
      <c r="B43" s="2">
        <v>1</v>
      </c>
      <c r="C43" s="7">
        <v>62.96</v>
      </c>
      <c r="D43" s="7">
        <f t="shared" si="0"/>
        <v>62.96</v>
      </c>
      <c r="E43" t="s">
        <v>245</v>
      </c>
    </row>
    <row r="44" spans="1:4" ht="12.75">
      <c r="A44" s="3" t="s">
        <v>156</v>
      </c>
      <c r="B44" s="2">
        <v>1</v>
      </c>
      <c r="C44" s="7">
        <v>1912.84</v>
      </c>
      <c r="D44" s="7">
        <f t="shared" si="0"/>
        <v>1912.84</v>
      </c>
    </row>
    <row r="45" spans="1:4" ht="12.75">
      <c r="A45" s="3" t="s">
        <v>157</v>
      </c>
      <c r="B45" s="2">
        <v>1</v>
      </c>
      <c r="C45" s="7">
        <v>138.71</v>
      </c>
      <c r="D45" s="7">
        <f t="shared" si="0"/>
        <v>138.71</v>
      </c>
    </row>
    <row r="46" spans="1:4" ht="12.75">
      <c r="A46" s="3" t="s">
        <v>158</v>
      </c>
      <c r="B46" s="2">
        <v>1</v>
      </c>
      <c r="C46" s="7">
        <v>592.46</v>
      </c>
      <c r="D46" s="7">
        <f t="shared" si="0"/>
        <v>592.46</v>
      </c>
    </row>
    <row r="47" spans="1:4" ht="12.75">
      <c r="A47" s="3" t="s">
        <v>159</v>
      </c>
      <c r="B47" s="2">
        <v>1</v>
      </c>
      <c r="C47" s="7">
        <v>6.49</v>
      </c>
      <c r="D47" s="7">
        <f t="shared" si="0"/>
        <v>6.49</v>
      </c>
    </row>
    <row r="48" spans="1:4" ht="12.75">
      <c r="A48" s="3" t="s">
        <v>160</v>
      </c>
      <c r="B48" s="2">
        <v>1</v>
      </c>
      <c r="C48" s="7">
        <v>24.69</v>
      </c>
      <c r="D48" s="7">
        <f t="shared" si="0"/>
        <v>24.69</v>
      </c>
    </row>
    <row r="49" spans="1:4" ht="12.75">
      <c r="A49" s="3" t="s">
        <v>161</v>
      </c>
      <c r="B49" s="2">
        <v>1</v>
      </c>
      <c r="C49" s="7">
        <v>374.25</v>
      </c>
      <c r="D49" s="7">
        <f t="shared" si="0"/>
        <v>374.25</v>
      </c>
    </row>
    <row r="50" spans="1:5" ht="12.75">
      <c r="A50" s="3" t="s">
        <v>191</v>
      </c>
      <c r="B50" s="2">
        <v>1</v>
      </c>
      <c r="C50" s="7">
        <v>1541.44</v>
      </c>
      <c r="D50" s="7">
        <f t="shared" si="0"/>
        <v>1541.44</v>
      </c>
      <c r="E50" t="s">
        <v>246</v>
      </c>
    </row>
    <row r="51" spans="1:4" ht="12.75">
      <c r="A51" s="3" t="s">
        <v>162</v>
      </c>
      <c r="B51" s="2">
        <v>2</v>
      </c>
      <c r="C51" s="7">
        <v>54</v>
      </c>
      <c r="D51" s="7">
        <f t="shared" si="0"/>
        <v>108</v>
      </c>
    </row>
    <row r="52" spans="1:4" ht="12.75">
      <c r="A52" s="3" t="s">
        <v>163</v>
      </c>
      <c r="B52" s="2">
        <v>1</v>
      </c>
      <c r="C52" s="7">
        <v>37.03</v>
      </c>
      <c r="D52" s="7">
        <f t="shared" si="0"/>
        <v>37.03</v>
      </c>
    </row>
    <row r="53" spans="1:4" ht="12.75">
      <c r="A53" s="3" t="s">
        <v>164</v>
      </c>
      <c r="B53" s="2">
        <v>5</v>
      </c>
      <c r="C53" s="7">
        <v>29.96</v>
      </c>
      <c r="D53" s="7">
        <f t="shared" si="0"/>
        <v>149.8</v>
      </c>
    </row>
    <row r="54" spans="1:4" ht="12.75">
      <c r="A54" s="3" t="s">
        <v>165</v>
      </c>
      <c r="B54" s="2">
        <v>1</v>
      </c>
      <c r="C54" s="7">
        <v>118.57</v>
      </c>
      <c r="D54" s="7">
        <f t="shared" si="0"/>
        <v>118.57</v>
      </c>
    </row>
    <row r="55" spans="1:4" ht="12.75">
      <c r="A55" s="3" t="s">
        <v>166</v>
      </c>
      <c r="B55" s="2">
        <v>1</v>
      </c>
      <c r="C55" s="7">
        <v>118.57</v>
      </c>
      <c r="D55" s="7">
        <f t="shared" si="0"/>
        <v>118.57</v>
      </c>
    </row>
    <row r="56" spans="1:4" ht="12.75">
      <c r="A56" s="3" t="s">
        <v>167</v>
      </c>
      <c r="B56" s="2">
        <v>1</v>
      </c>
      <c r="C56" s="7">
        <v>50.96</v>
      </c>
      <c r="D56" s="7">
        <f t="shared" si="0"/>
        <v>50.96</v>
      </c>
    </row>
    <row r="57" spans="1:4" ht="12.75">
      <c r="A57" s="3" t="s">
        <v>168</v>
      </c>
      <c r="B57" s="2">
        <v>1</v>
      </c>
      <c r="C57" s="7">
        <v>17.29</v>
      </c>
      <c r="D57" s="7">
        <f t="shared" si="0"/>
        <v>17.29</v>
      </c>
    </row>
    <row r="58" spans="1:4" ht="12.75">
      <c r="A58" s="3" t="s">
        <v>169</v>
      </c>
      <c r="B58" s="2">
        <v>1</v>
      </c>
      <c r="C58" s="7">
        <v>11.02</v>
      </c>
      <c r="D58" s="7">
        <f t="shared" si="0"/>
        <v>11.02</v>
      </c>
    </row>
    <row r="59" spans="1:4" ht="12.75">
      <c r="A59" s="3" t="s">
        <v>170</v>
      </c>
      <c r="B59" s="2">
        <v>1</v>
      </c>
      <c r="C59" s="7">
        <v>134.13</v>
      </c>
      <c r="D59" s="7">
        <f t="shared" si="0"/>
        <v>134.13</v>
      </c>
    </row>
    <row r="60" spans="1:4" ht="12.75">
      <c r="A60" s="3" t="s">
        <v>171</v>
      </c>
      <c r="B60" s="2">
        <v>1</v>
      </c>
      <c r="C60" s="7">
        <v>146.46</v>
      </c>
      <c r="D60" s="7">
        <f t="shared" si="0"/>
        <v>146.46</v>
      </c>
    </row>
    <row r="61" spans="1:4" ht="12.75">
      <c r="A61" s="3" t="s">
        <v>172</v>
      </c>
      <c r="B61" s="2">
        <v>1</v>
      </c>
      <c r="C61" s="7">
        <v>73.46</v>
      </c>
      <c r="D61" s="7">
        <f t="shared" si="0"/>
        <v>73.46</v>
      </c>
    </row>
    <row r="62" spans="1:4" ht="12.75">
      <c r="A62" s="3" t="s">
        <v>173</v>
      </c>
      <c r="B62" s="2">
        <v>1</v>
      </c>
      <c r="C62" s="7">
        <v>236.69</v>
      </c>
      <c r="D62" s="7">
        <f t="shared" si="0"/>
        <v>236.69</v>
      </c>
    </row>
    <row r="63" spans="1:4" ht="12.75">
      <c r="A63" s="3" t="s">
        <v>174</v>
      </c>
      <c r="B63" s="2">
        <v>1</v>
      </c>
      <c r="C63" s="7">
        <v>2.21</v>
      </c>
      <c r="D63" s="7">
        <f t="shared" si="0"/>
        <v>2.21</v>
      </c>
    </row>
    <row r="64" spans="1:4" ht="12.75">
      <c r="A64" s="3" t="s">
        <v>175</v>
      </c>
      <c r="B64" s="2">
        <v>5</v>
      </c>
      <c r="C64" s="7">
        <v>50.21</v>
      </c>
      <c r="D64" s="7">
        <f t="shared" si="0"/>
        <v>251.05</v>
      </c>
    </row>
    <row r="65" spans="1:4" ht="12.75">
      <c r="A65" s="3" t="s">
        <v>176</v>
      </c>
      <c r="B65" s="2">
        <v>2</v>
      </c>
      <c r="C65" s="7">
        <v>12.71</v>
      </c>
      <c r="D65" s="7">
        <f t="shared" si="0"/>
        <v>25.42</v>
      </c>
    </row>
    <row r="66" spans="1:4" ht="12.75">
      <c r="A66" s="3" t="s">
        <v>177</v>
      </c>
      <c r="B66" s="2">
        <v>1</v>
      </c>
      <c r="C66" s="7">
        <v>27.15</v>
      </c>
      <c r="D66" s="7">
        <f t="shared" si="0"/>
        <v>27.15</v>
      </c>
    </row>
    <row r="67" spans="1:4" ht="12.75">
      <c r="A67" s="3" t="s">
        <v>178</v>
      </c>
      <c r="B67" s="2">
        <v>1</v>
      </c>
      <c r="C67" s="7">
        <v>80.21</v>
      </c>
      <c r="D67" s="7">
        <f aca="true" t="shared" si="1" ref="D67:D76">B67*C67</f>
        <v>80.21</v>
      </c>
    </row>
    <row r="68" spans="1:4" ht="12.75">
      <c r="A68" s="3" t="s">
        <v>179</v>
      </c>
      <c r="B68" s="2">
        <v>1</v>
      </c>
      <c r="C68" s="7">
        <v>115.13</v>
      </c>
      <c r="D68" s="7">
        <f t="shared" si="1"/>
        <v>115.13</v>
      </c>
    </row>
    <row r="69" spans="1:4" ht="12.75">
      <c r="A69" s="3" t="s">
        <v>180</v>
      </c>
      <c r="B69" s="2">
        <v>1</v>
      </c>
      <c r="C69" s="7">
        <v>74.96</v>
      </c>
      <c r="D69" s="7">
        <f t="shared" si="1"/>
        <v>74.96</v>
      </c>
    </row>
    <row r="70" spans="1:4" ht="12.75">
      <c r="A70" s="3" t="s">
        <v>181</v>
      </c>
      <c r="B70" s="2">
        <v>1</v>
      </c>
      <c r="C70" s="7">
        <v>7.46</v>
      </c>
      <c r="D70" s="7">
        <f t="shared" si="1"/>
        <v>7.46</v>
      </c>
    </row>
    <row r="71" spans="1:4" ht="12.75">
      <c r="A71" s="3" t="s">
        <v>182</v>
      </c>
      <c r="D71" s="7" t="s">
        <v>242</v>
      </c>
    </row>
    <row r="72" spans="1:4" ht="12.75">
      <c r="A72" s="3" t="s">
        <v>183</v>
      </c>
      <c r="B72" s="2">
        <v>1</v>
      </c>
      <c r="C72" s="7">
        <v>52.46</v>
      </c>
      <c r="D72" s="7">
        <f t="shared" si="1"/>
        <v>52.46</v>
      </c>
    </row>
    <row r="73" spans="1:4" ht="12.75">
      <c r="A73" s="3" t="s">
        <v>184</v>
      </c>
      <c r="B73" s="2">
        <v>1</v>
      </c>
      <c r="C73" s="7">
        <v>52.46</v>
      </c>
      <c r="D73" s="7">
        <f t="shared" si="1"/>
        <v>52.46</v>
      </c>
    </row>
    <row r="74" spans="1:4" ht="12.75">
      <c r="A74" s="3" t="s">
        <v>185</v>
      </c>
      <c r="B74" s="2">
        <v>1</v>
      </c>
      <c r="C74" s="7">
        <v>292.46</v>
      </c>
      <c r="D74" s="7">
        <f t="shared" si="1"/>
        <v>292.46</v>
      </c>
    </row>
    <row r="75" spans="1:4" ht="12.75">
      <c r="A75" s="3" t="s">
        <v>186</v>
      </c>
      <c r="B75" s="2">
        <v>1</v>
      </c>
      <c r="C75" s="7">
        <v>142.46</v>
      </c>
      <c r="D75" s="7">
        <f t="shared" si="1"/>
        <v>142.46</v>
      </c>
    </row>
    <row r="76" spans="1:4" ht="12.75">
      <c r="A76" s="3" t="s">
        <v>187</v>
      </c>
      <c r="B76" s="2" t="s">
        <v>247</v>
      </c>
      <c r="C76" s="7">
        <v>399.81</v>
      </c>
      <c r="D76" s="7" t="e">
        <f t="shared" si="1"/>
        <v>#VALUE!</v>
      </c>
    </row>
  </sheetData>
  <sheetProtection/>
  <printOptions gridLines="1" headings="1"/>
  <pageMargins left="0.75" right="0.75" top="1" bottom="1" header="0.5" footer="0.5"/>
  <pageSetup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zoomScale="75" zoomScaleNormal="75" zoomScalePageLayoutView="0" workbookViewId="0" topLeftCell="A1">
      <selection activeCell="F17" sqref="F17"/>
    </sheetView>
  </sheetViews>
  <sheetFormatPr defaultColWidth="9.140625" defaultRowHeight="12.75"/>
  <cols>
    <col min="1" max="1" width="40.8515625" style="0" customWidth="1"/>
    <col min="2" max="2" width="15.8515625" style="2" customWidth="1"/>
    <col min="3" max="4" width="15.8515625" style="7" customWidth="1"/>
    <col min="5" max="5" width="13.7109375" style="0" customWidth="1"/>
    <col min="6" max="6" width="15.8515625" style="0" customWidth="1"/>
  </cols>
  <sheetData>
    <row r="1" spans="1:7" ht="27" customHeight="1">
      <c r="A1" s="4" t="s">
        <v>241</v>
      </c>
      <c r="B1" s="1" t="s">
        <v>1</v>
      </c>
      <c r="C1" s="6" t="s">
        <v>3</v>
      </c>
      <c r="D1" s="6" t="s">
        <v>4</v>
      </c>
      <c r="E1" s="1" t="s">
        <v>2</v>
      </c>
      <c r="F1" s="1" t="s">
        <v>0</v>
      </c>
      <c r="G1" s="1" t="s">
        <v>249</v>
      </c>
    </row>
    <row r="2" ht="12.75">
      <c r="A2" s="5" t="s">
        <v>193</v>
      </c>
    </row>
    <row r="3" spans="1:4" ht="12.75">
      <c r="A3" s="3" t="s">
        <v>194</v>
      </c>
      <c r="B3" s="2">
        <v>1</v>
      </c>
      <c r="C3" s="7">
        <v>526.69</v>
      </c>
      <c r="D3" s="7">
        <f>B3*C3</f>
        <v>526.69</v>
      </c>
    </row>
    <row r="4" spans="1:4" ht="12.75">
      <c r="A4" s="3" t="s">
        <v>195</v>
      </c>
      <c r="B4" s="2">
        <v>1</v>
      </c>
      <c r="C4" s="7">
        <v>60.19</v>
      </c>
      <c r="D4" s="7">
        <f aca="true" t="shared" si="0" ref="D4:D53">B4*C4</f>
        <v>60.19</v>
      </c>
    </row>
    <row r="5" spans="1:4" ht="12.75">
      <c r="A5" s="3" t="s">
        <v>196</v>
      </c>
      <c r="B5" s="2">
        <v>1</v>
      </c>
      <c r="C5" s="7">
        <v>25.42</v>
      </c>
      <c r="D5" s="7">
        <f t="shared" si="0"/>
        <v>25.42</v>
      </c>
    </row>
    <row r="6" spans="1:4" ht="12.75">
      <c r="A6" s="3" t="s">
        <v>197</v>
      </c>
      <c r="D6" s="7" t="s">
        <v>242</v>
      </c>
    </row>
    <row r="7" spans="1:4" ht="12.75">
      <c r="A7" s="3" t="s">
        <v>198</v>
      </c>
      <c r="B7" s="2">
        <v>1</v>
      </c>
      <c r="C7" s="7">
        <v>9.14</v>
      </c>
      <c r="D7" s="7">
        <f t="shared" si="0"/>
        <v>9.14</v>
      </c>
    </row>
    <row r="8" spans="1:4" ht="12.75">
      <c r="A8" s="3" t="s">
        <v>199</v>
      </c>
      <c r="B8" s="2">
        <v>1</v>
      </c>
      <c r="C8" s="7">
        <v>37.45</v>
      </c>
      <c r="D8" s="7">
        <f t="shared" si="0"/>
        <v>37.45</v>
      </c>
    </row>
    <row r="9" spans="1:4" ht="12.75">
      <c r="A9" s="3" t="s">
        <v>200</v>
      </c>
      <c r="B9" s="2">
        <v>1</v>
      </c>
      <c r="C9" s="7">
        <v>32.21</v>
      </c>
      <c r="D9" s="7">
        <f t="shared" si="0"/>
        <v>32.21</v>
      </c>
    </row>
    <row r="10" spans="1:4" ht="12.75">
      <c r="A10" s="3" t="s">
        <v>201</v>
      </c>
      <c r="B10" s="2">
        <v>1</v>
      </c>
      <c r="C10" s="7">
        <v>59.63</v>
      </c>
      <c r="D10" s="7">
        <f t="shared" si="0"/>
        <v>59.63</v>
      </c>
    </row>
    <row r="11" spans="1:4" ht="12.75">
      <c r="A11" s="3" t="s">
        <v>202</v>
      </c>
      <c r="B11" s="2">
        <v>1</v>
      </c>
      <c r="C11" s="7">
        <v>67.46</v>
      </c>
      <c r="D11" s="7">
        <f t="shared" si="0"/>
        <v>67.46</v>
      </c>
    </row>
    <row r="12" spans="1:4" ht="12.75">
      <c r="A12" s="3" t="s">
        <v>237</v>
      </c>
      <c r="B12" s="2">
        <v>1</v>
      </c>
      <c r="C12" s="7">
        <v>121.88</v>
      </c>
      <c r="D12" s="7">
        <f t="shared" si="0"/>
        <v>121.88</v>
      </c>
    </row>
    <row r="13" spans="1:4" ht="12.75">
      <c r="A13" s="3" t="s">
        <v>203</v>
      </c>
      <c r="D13" s="7" t="s">
        <v>242</v>
      </c>
    </row>
    <row r="14" spans="1:4" ht="12.75">
      <c r="A14" s="3" t="s">
        <v>204</v>
      </c>
      <c r="B14" s="2">
        <v>1</v>
      </c>
      <c r="C14" s="7">
        <v>782.1</v>
      </c>
      <c r="D14" s="7">
        <f t="shared" si="0"/>
        <v>782.1</v>
      </c>
    </row>
    <row r="15" spans="1:4" ht="12.75">
      <c r="A15" s="3" t="s">
        <v>238</v>
      </c>
      <c r="B15" s="2">
        <v>1</v>
      </c>
      <c r="C15" s="7">
        <v>57.68</v>
      </c>
      <c r="D15" s="7">
        <f t="shared" si="0"/>
        <v>57.68</v>
      </c>
    </row>
    <row r="16" spans="1:4" ht="12.75">
      <c r="A16" s="3" t="s">
        <v>205</v>
      </c>
      <c r="B16" s="2">
        <v>1</v>
      </c>
      <c r="C16" s="7">
        <v>79.51</v>
      </c>
      <c r="D16" s="7">
        <f t="shared" si="0"/>
        <v>79.51</v>
      </c>
    </row>
    <row r="17" spans="1:4" ht="12.75">
      <c r="A17" s="3" t="s">
        <v>206</v>
      </c>
      <c r="B17" s="2">
        <v>1</v>
      </c>
      <c r="C17" s="7">
        <v>4692.76</v>
      </c>
      <c r="D17" s="7">
        <f t="shared" si="0"/>
        <v>4692.76</v>
      </c>
    </row>
    <row r="18" spans="1:4" ht="12.75">
      <c r="A18" s="3" t="s">
        <v>239</v>
      </c>
      <c r="B18" s="2">
        <v>1</v>
      </c>
      <c r="C18" s="7">
        <v>27594.5</v>
      </c>
      <c r="D18" s="7">
        <f t="shared" si="0"/>
        <v>27594.5</v>
      </c>
    </row>
    <row r="19" spans="1:4" ht="12.75">
      <c r="A19" s="3" t="s">
        <v>207</v>
      </c>
      <c r="B19" s="2">
        <v>1</v>
      </c>
      <c r="C19" s="7">
        <v>3307.64</v>
      </c>
      <c r="D19" s="7">
        <f t="shared" si="0"/>
        <v>3307.64</v>
      </c>
    </row>
    <row r="20" spans="1:4" ht="12.75">
      <c r="A20" s="3" t="s">
        <v>208</v>
      </c>
      <c r="B20" s="2">
        <v>1</v>
      </c>
      <c r="C20" s="7">
        <v>54.71</v>
      </c>
      <c r="D20" s="7">
        <f t="shared" si="0"/>
        <v>54.71</v>
      </c>
    </row>
    <row r="21" ht="12.75">
      <c r="D21" s="7" t="s">
        <v>242</v>
      </c>
    </row>
    <row r="22" spans="1:4" ht="12.75">
      <c r="A22" s="5" t="s">
        <v>209</v>
      </c>
      <c r="B22" s="2" t="s">
        <v>242</v>
      </c>
      <c r="D22" s="7" t="s">
        <v>242</v>
      </c>
    </row>
    <row r="23" spans="1:4" ht="12.75">
      <c r="A23" s="3" t="s">
        <v>210</v>
      </c>
      <c r="B23" s="2">
        <v>1</v>
      </c>
      <c r="C23" s="7">
        <v>41.42</v>
      </c>
      <c r="D23" s="7">
        <f t="shared" si="0"/>
        <v>41.42</v>
      </c>
    </row>
    <row r="24" spans="1:4" ht="12.75">
      <c r="A24" s="3" t="s">
        <v>211</v>
      </c>
      <c r="B24" s="2">
        <v>1</v>
      </c>
      <c r="C24" s="7">
        <v>389.96</v>
      </c>
      <c r="D24" s="7">
        <f t="shared" si="0"/>
        <v>389.96</v>
      </c>
    </row>
    <row r="25" spans="1:4" ht="12.75">
      <c r="A25" s="3" t="s">
        <v>212</v>
      </c>
      <c r="B25" s="2">
        <v>1</v>
      </c>
      <c r="C25" s="7">
        <v>101.21</v>
      </c>
      <c r="D25" s="7">
        <f t="shared" si="0"/>
        <v>101.21</v>
      </c>
    </row>
    <row r="26" spans="1:4" ht="12.75">
      <c r="A26" s="3" t="s">
        <v>213</v>
      </c>
      <c r="B26" s="2">
        <v>1</v>
      </c>
      <c r="C26" s="7">
        <v>123.71</v>
      </c>
      <c r="D26" s="7">
        <f t="shared" si="0"/>
        <v>123.71</v>
      </c>
    </row>
    <row r="27" spans="1:4" ht="12.75">
      <c r="A27" s="3" t="s">
        <v>240</v>
      </c>
      <c r="B27" s="2">
        <v>1</v>
      </c>
      <c r="C27" s="7">
        <v>8204</v>
      </c>
      <c r="D27" s="7">
        <f t="shared" si="0"/>
        <v>8204</v>
      </c>
    </row>
    <row r="28" spans="1:4" ht="12.75">
      <c r="A28" s="3" t="s">
        <v>214</v>
      </c>
      <c r="B28" s="2">
        <v>1</v>
      </c>
      <c r="C28" s="7">
        <v>30</v>
      </c>
      <c r="D28" s="7">
        <f t="shared" si="0"/>
        <v>30</v>
      </c>
    </row>
    <row r="29" spans="1:4" ht="12.75">
      <c r="A29" s="3" t="s">
        <v>215</v>
      </c>
      <c r="B29" s="2">
        <v>1</v>
      </c>
      <c r="C29" s="7">
        <v>146.99</v>
      </c>
      <c r="D29" s="7">
        <f t="shared" si="0"/>
        <v>146.99</v>
      </c>
    </row>
    <row r="30" spans="1:4" ht="12.75">
      <c r="A30" s="3" t="s">
        <v>216</v>
      </c>
      <c r="B30" s="2">
        <v>1</v>
      </c>
      <c r="C30" s="7">
        <v>50.68</v>
      </c>
      <c r="D30" s="7">
        <f t="shared" si="0"/>
        <v>50.68</v>
      </c>
    </row>
    <row r="31" spans="1:4" ht="12.75">
      <c r="A31" s="3" t="s">
        <v>217</v>
      </c>
      <c r="B31" s="2">
        <v>1</v>
      </c>
      <c r="C31" s="7">
        <v>15.34</v>
      </c>
      <c r="D31" s="7">
        <f t="shared" si="0"/>
        <v>15.34</v>
      </c>
    </row>
    <row r="32" ht="12.75">
      <c r="D32" s="7" t="s">
        <v>242</v>
      </c>
    </row>
    <row r="33" spans="1:4" ht="12.75">
      <c r="A33" s="5" t="s">
        <v>218</v>
      </c>
      <c r="D33" s="7" t="s">
        <v>242</v>
      </c>
    </row>
    <row r="34" spans="1:4" ht="12.75">
      <c r="A34" s="3" t="s">
        <v>219</v>
      </c>
      <c r="B34" s="2">
        <v>1</v>
      </c>
      <c r="C34" s="7">
        <v>27539.2</v>
      </c>
      <c r="D34" s="7">
        <f t="shared" si="0"/>
        <v>27539.2</v>
      </c>
    </row>
    <row r="35" spans="1:4" ht="12.75">
      <c r="A35" s="3" t="s">
        <v>220</v>
      </c>
      <c r="B35" s="2" t="s">
        <v>243</v>
      </c>
      <c r="D35" s="7" t="s">
        <v>242</v>
      </c>
    </row>
    <row r="36" spans="1:4" ht="12.75">
      <c r="A36" s="3" t="s">
        <v>221</v>
      </c>
      <c r="B36" s="2">
        <v>1</v>
      </c>
      <c r="C36" s="7">
        <v>600</v>
      </c>
      <c r="D36" s="7">
        <f t="shared" si="0"/>
        <v>600</v>
      </c>
    </row>
    <row r="37" spans="1:4" ht="12.75">
      <c r="A37" s="3" t="s">
        <v>222</v>
      </c>
      <c r="B37" s="2">
        <v>1</v>
      </c>
      <c r="C37" s="7">
        <v>69.49</v>
      </c>
      <c r="D37" s="7">
        <f t="shared" si="0"/>
        <v>69.49</v>
      </c>
    </row>
    <row r="38" spans="1:4" ht="12.75">
      <c r="A38" s="3" t="s">
        <v>223</v>
      </c>
      <c r="B38" s="2">
        <v>1</v>
      </c>
      <c r="C38" s="7">
        <v>61.46</v>
      </c>
      <c r="D38" s="7">
        <f t="shared" si="0"/>
        <v>61.46</v>
      </c>
    </row>
    <row r="39" spans="1:4" ht="12.75">
      <c r="A39" s="3" t="s">
        <v>224</v>
      </c>
      <c r="B39" s="2">
        <v>2</v>
      </c>
      <c r="C39" s="7">
        <v>108.38</v>
      </c>
      <c r="D39" s="7">
        <f t="shared" si="0"/>
        <v>216.76</v>
      </c>
    </row>
    <row r="40" spans="1:4" ht="12.75">
      <c r="A40" s="3" t="s">
        <v>225</v>
      </c>
      <c r="B40" s="2">
        <v>2</v>
      </c>
      <c r="C40" s="7">
        <v>21.2</v>
      </c>
      <c r="D40" s="7">
        <f t="shared" si="0"/>
        <v>42.4</v>
      </c>
    </row>
    <row r="41" spans="1:4" ht="12.75">
      <c r="A41" s="3" t="s">
        <v>226</v>
      </c>
      <c r="B41" s="2">
        <v>1</v>
      </c>
      <c r="C41" s="7">
        <v>76.2</v>
      </c>
      <c r="D41" s="7">
        <f t="shared" si="0"/>
        <v>76.2</v>
      </c>
    </row>
    <row r="42" spans="1:4" ht="12.75">
      <c r="A42" s="3" t="s">
        <v>227</v>
      </c>
      <c r="B42" s="2">
        <v>1</v>
      </c>
      <c r="C42" s="7">
        <v>38.5</v>
      </c>
      <c r="D42" s="7">
        <f t="shared" si="0"/>
        <v>38.5</v>
      </c>
    </row>
    <row r="43" spans="1:4" ht="12.75">
      <c r="A43" s="3" t="s">
        <v>228</v>
      </c>
      <c r="B43" s="2">
        <v>1</v>
      </c>
      <c r="C43" s="7">
        <v>8.48</v>
      </c>
      <c r="D43" s="7">
        <f t="shared" si="0"/>
        <v>8.48</v>
      </c>
    </row>
    <row r="44" spans="1:4" ht="12.75">
      <c r="A44" s="3" t="s">
        <v>229</v>
      </c>
      <c r="B44" s="2">
        <v>1</v>
      </c>
      <c r="C44" s="7">
        <v>348</v>
      </c>
      <c r="D44" s="7">
        <f t="shared" si="0"/>
        <v>348</v>
      </c>
    </row>
    <row r="45" spans="1:4" ht="12.75">
      <c r="A45" s="3" t="s">
        <v>230</v>
      </c>
      <c r="B45" s="2">
        <v>1</v>
      </c>
      <c r="C45" s="7">
        <v>74.96</v>
      </c>
      <c r="D45" s="7">
        <f t="shared" si="0"/>
        <v>74.96</v>
      </c>
    </row>
    <row r="46" spans="1:4" ht="12.75">
      <c r="A46" s="3"/>
      <c r="D46" s="7" t="s">
        <v>242</v>
      </c>
    </row>
    <row r="47" spans="1:4" ht="12.75">
      <c r="A47" s="5" t="s">
        <v>231</v>
      </c>
      <c r="D47" s="7" t="s">
        <v>242</v>
      </c>
    </row>
    <row r="48" spans="1:5" ht="12.75">
      <c r="A48" s="3" t="s">
        <v>232</v>
      </c>
      <c r="B48" s="2">
        <v>1</v>
      </c>
      <c r="C48" s="7">
        <v>19.46</v>
      </c>
      <c r="D48" s="7">
        <f t="shared" si="0"/>
        <v>19.46</v>
      </c>
      <c r="E48" t="s">
        <v>244</v>
      </c>
    </row>
    <row r="49" spans="1:4" ht="12.75">
      <c r="A49" s="3" t="s">
        <v>233</v>
      </c>
      <c r="B49" s="2">
        <v>1</v>
      </c>
      <c r="C49" s="7">
        <v>24</v>
      </c>
      <c r="D49" s="7">
        <f t="shared" si="0"/>
        <v>24</v>
      </c>
    </row>
    <row r="50" spans="1:4" ht="12.75">
      <c r="A50" s="3" t="s">
        <v>234</v>
      </c>
      <c r="B50" s="2">
        <v>1</v>
      </c>
      <c r="C50" s="7">
        <v>127.24</v>
      </c>
      <c r="D50" s="7">
        <f t="shared" si="0"/>
        <v>127.24</v>
      </c>
    </row>
    <row r="51" spans="1:4" ht="12.75">
      <c r="A51" s="3" t="s">
        <v>235</v>
      </c>
      <c r="B51" s="2">
        <v>1</v>
      </c>
      <c r="C51" s="7">
        <v>329.96</v>
      </c>
      <c r="D51" s="7">
        <f t="shared" si="0"/>
        <v>329.96</v>
      </c>
    </row>
    <row r="52" spans="1:4" ht="12.75">
      <c r="A52" s="3" t="s">
        <v>236</v>
      </c>
      <c r="B52" s="2">
        <v>1</v>
      </c>
      <c r="C52" s="7">
        <v>72.52</v>
      </c>
      <c r="D52" s="7">
        <f t="shared" si="0"/>
        <v>72.52</v>
      </c>
    </row>
    <row r="53" spans="1:4" ht="12.75">
      <c r="A53" s="3" t="s">
        <v>248</v>
      </c>
      <c r="B53" s="2">
        <v>1</v>
      </c>
      <c r="C53" s="7">
        <v>352</v>
      </c>
      <c r="D53" s="7">
        <f t="shared" si="0"/>
        <v>352</v>
      </c>
    </row>
  </sheetData>
  <sheetProtection/>
  <printOptions gridLines="1" headings="1"/>
  <pageMargins left="0.75" right="0.75" top="1" bottom="1" header="0.5" footer="0.5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Sonny Cannon</dc:creator>
  <cp:keywords/>
  <dc:description/>
  <cp:lastModifiedBy>sreeves</cp:lastModifiedBy>
  <cp:lastPrinted>2003-05-15T16:55:24Z</cp:lastPrinted>
  <dcterms:created xsi:type="dcterms:W3CDTF">2002-08-20T14:49:54Z</dcterms:created>
  <dcterms:modified xsi:type="dcterms:W3CDTF">2009-05-30T15:13:40Z</dcterms:modified>
  <cp:category/>
  <cp:version/>
  <cp:contentType/>
  <cp:contentStatus/>
</cp:coreProperties>
</file>